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mperiallondon.sharepoint.com/sites/BioTeam_SafetyDepartment/Shared Documents/General/Biosafety Team documents/Current/Forms/"/>
    </mc:Choice>
  </mc:AlternateContent>
  <xr:revisionPtr revIDLastSave="13" documentId="13_ncr:1_{57015BA3-5AB1-4DC8-B932-36FAB57C6781}" xr6:coauthVersionLast="47" xr6:coauthVersionMax="47" xr10:uidLastSave="{38EFE4DB-347B-4517-8D6D-3B4AFA9247AA}"/>
  <bookViews>
    <workbookView xWindow="-90" yWindow="0" windowWidth="17810" windowHeight="20970" xr2:uid="{7D741090-D89B-4A3A-8BEA-3F2BA4A079EA}"/>
  </bookViews>
  <sheets>
    <sheet name="January" sheetId="17" r:id="rId1"/>
    <sheet name="February" sheetId="14" r:id="rId2"/>
    <sheet name="March" sheetId="12" r:id="rId3"/>
    <sheet name="April" sheetId="15" r:id="rId4"/>
    <sheet name="May" sheetId="16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  <sheet name="December" sheetId="24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4" l="1"/>
  <c r="H22" i="24" s="1"/>
  <c r="F22" i="23"/>
  <c r="H22" i="23" s="1"/>
  <c r="F22" i="22"/>
  <c r="H22" i="22" s="1"/>
  <c r="H22" i="21"/>
  <c r="I22" i="21" s="1"/>
  <c r="G22" i="21"/>
  <c r="F22" i="21"/>
  <c r="F22" i="20"/>
  <c r="H22" i="20" s="1"/>
  <c r="F22" i="19"/>
  <c r="H22" i="19" s="1"/>
  <c r="F22" i="18"/>
  <c r="G22" i="18" s="1"/>
  <c r="G22" i="16"/>
  <c r="F22" i="16"/>
  <c r="H22" i="16" s="1"/>
  <c r="I22" i="16" s="1"/>
  <c r="F22" i="15"/>
  <c r="H22" i="15" s="1"/>
  <c r="F22" i="12"/>
  <c r="G22" i="12" s="1"/>
  <c r="F22" i="14"/>
  <c r="H22" i="14" s="1"/>
  <c r="G22" i="24" l="1"/>
  <c r="I22" i="24" s="1"/>
  <c r="G22" i="23"/>
  <c r="I22" i="23" s="1"/>
  <c r="G22" i="22"/>
  <c r="I22" i="22" s="1"/>
  <c r="G22" i="20"/>
  <c r="I22" i="20" s="1"/>
  <c r="G22" i="19"/>
  <c r="I22" i="19" s="1"/>
  <c r="H22" i="18"/>
  <c r="I22" i="18" s="1"/>
  <c r="G22" i="15"/>
  <c r="I22" i="15" s="1"/>
  <c r="H22" i="12"/>
  <c r="I22" i="12" s="1"/>
  <c r="G22" i="14"/>
  <c r="I22" i="14" s="1"/>
  <c r="F22" i="17"/>
  <c r="G22" i="17" s="1"/>
  <c r="H22" i="17" l="1"/>
  <c r="I22" i="17" s="1"/>
</calcChain>
</file>

<file path=xl/sharedStrings.xml><?xml version="1.0" encoding="utf-8"?>
<sst xmlns="http://schemas.openxmlformats.org/spreadsheetml/2006/main" count="372" uniqueCount="31">
  <si>
    <t>No values should differ by 20% from average</t>
  </si>
  <si>
    <t>Anemometer positions: INFLOW should be in the centre and each of the corner with the centre of the anemometer 50-55 mm from edges</t>
  </si>
  <si>
    <t>INFLOW:</t>
  </si>
  <si>
    <t>Lab:</t>
  </si>
  <si>
    <t>Date:</t>
  </si>
  <si>
    <t>[dd/mm/yyyy]</t>
  </si>
  <si>
    <t>Measured By:</t>
  </si>
  <si>
    <t>[name]</t>
  </si>
  <si>
    <t>Date of review</t>
  </si>
  <si>
    <t>Average</t>
  </si>
  <si>
    <t>Average -20%</t>
  </si>
  <si>
    <t>Average +20%</t>
  </si>
  <si>
    <t>Any readings greater than +/- 20% from average?</t>
  </si>
  <si>
    <t>1st reading</t>
  </si>
  <si>
    <t>2nd reading</t>
  </si>
  <si>
    <t>3rd reading</t>
  </si>
  <si>
    <t>4th reading</t>
  </si>
  <si>
    <t>5th reading</t>
  </si>
  <si>
    <t>In event of readings being out of range:</t>
  </si>
  <si>
    <t>2) Actions carried out/required?</t>
  </si>
  <si>
    <t>3) Safe to resume use?</t>
  </si>
  <si>
    <t>4) Date and sign:</t>
  </si>
  <si>
    <t>All five inflow measurements must be between 0.7m and 1.0m/sec</t>
  </si>
  <si>
    <t>Standard Class I Microbiological Safety Cabinet Monthly Airflow Measurements</t>
  </si>
  <si>
    <t>STANDARD CLASS I MSC</t>
  </si>
  <si>
    <t>INFLOW READINGS(m/sec) (as 0.xx)</t>
  </si>
  <si>
    <r>
      <rPr>
        <sz val="11"/>
        <color rgb="FF000000"/>
        <rFont val="Calibri"/>
        <scheme val="minor"/>
      </rPr>
      <t xml:space="preserve">The inflow velocities must be measured on a monthly basis using a calibrated rotating vane anemometer. These measurements are taken on all </t>
    </r>
    <r>
      <rPr>
        <b/>
        <sz val="11"/>
        <color rgb="FF000000"/>
        <rFont val="Calibri"/>
        <scheme val="minor"/>
      </rPr>
      <t>Class I</t>
    </r>
    <r>
      <rPr>
        <sz val="11"/>
        <color rgb="FF000000"/>
        <rFont val="Calibri"/>
        <scheme val="minor"/>
      </rPr>
      <t xml:space="preserve"> microbiological safety cabinets (MSC) (including the Class I/III hybrid) by running the cabinet and, with the anemometer in the plane of the aperture, make air velocity measurements at a minimum of 5 positions, namely in the geometric centre of the aperture and in each of the corners with the centre of the anemometer 50-55 mm from the side and top or bottom edge of the aperture. </t>
    </r>
    <r>
      <rPr>
        <b/>
        <i/>
        <sz val="11"/>
        <rFont val="Calibri"/>
        <family val="2"/>
        <scheme val="minor"/>
      </rPr>
      <t>For large (1800mm wide) Class I cabinets, please use F019a- Class I Large MSC Monthly Airflow Measurements. For Class II cabinets, please use F019c- Class II MSC Monthly Airflow Measurements.</t>
    </r>
  </si>
  <si>
    <t>Any cells that remain red after entering the reading indicate that the value is out of range:  stop using the MSC, label it as "out of use", inform others, report to Facility/Lab Manager.</t>
  </si>
  <si>
    <t>If the cell above indicates that any reading is greater +/- 20% from the avearage, the cell will read "YES". Stop using the MSC, label it as "out of use", inform others, report to Facility/Lab Manager.</t>
  </si>
  <si>
    <t>1) Reviewed by Facility/Lab Manager?</t>
  </si>
  <si>
    <t>Data reviewed by Facility/ Lab Manager?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</si>
</sst>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2" fillId="0" borderId="9" xfId="0" applyFont="1" applyBorder="1"/>
    <xf numFmtId="0" fontId="0" fillId="0" borderId="10" xfId="0" applyBorder="1"/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2" fontId="0" fillId="3" borderId="23" xfId="0" applyNumberFormat="1" applyFill="1" applyBorder="1"/>
    <xf numFmtId="2" fontId="0" fillId="3" borderId="24" xfId="0" applyNumberFormat="1" applyFill="1" applyBorder="1"/>
    <xf numFmtId="2" fontId="0" fillId="3" borderId="25" xfId="0" applyNumberFormat="1" applyFill="1" applyBorder="1"/>
    <xf numFmtId="2" fontId="0" fillId="4" borderId="24" xfId="0" applyNumberFormat="1" applyFill="1" applyBorder="1"/>
    <xf numFmtId="0" fontId="1" fillId="3" borderId="28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0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29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9" xfId="0" applyBorder="1" applyAlignment="1">
      <alignment horizontal="center" wrapText="1"/>
    </xf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1EBAB08-9ABD-4F95-B6D9-23B7FBD51308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3D83A606-032D-477D-871C-457EC243AA37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BE2C14CB-0D77-4BB8-B05E-CAE73EDD9269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81AC5EA7-AA6E-4724-B336-AB735BD62552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BF73E6E3-E082-4950-B414-01CB7148118B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D193D84E-3308-4DAC-A2CE-3F72A197ACEB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6FEA809-3F33-484E-9DF2-2DF87393C6D1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8D5D69A1-52E0-48DA-BFBF-D17FD398FF5E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32443720-6DCB-43BA-B179-484447A8E6B3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3720764C-531F-471E-A664-D9671AB7C2ED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CA917B4B-FE11-4D57-8AD6-93DEA1404C3F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C6392C36-B409-4B6F-A5E5-FEF03097D4F9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4478E530-AD1F-4A65-AFED-9D7EF5231DD9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7BFA4A62-BBE7-4053-B325-9636CF5024D9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4BC02142-4A9C-4596-A488-1A014252C31B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238C15BD-E9D3-4670-8BB4-BA231E2A2FAD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F5C21893-3B66-4B0B-896D-7EEBDBC63ED6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8046C3EA-AB67-4461-AE4F-179DDFD6CE11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BA31E681-C4A1-4FBB-82D4-EED606B413D6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DF95D85E-757A-4835-8E09-3DD2FACE1417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44F417B1-A9B4-4E26-8C6F-1EBC399BB9DA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AFFF308F-B51B-44A2-BF3F-FCAD27457619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4479ABF0-E9C4-4B58-AA66-7CA660E5E77B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8301A768-3E2A-4E10-AA7E-D6E8565B093B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303E22D7-5429-4984-917E-7D3CB6E08DE3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6A1E9821-45EE-4156-8C8D-7F8A9EF6CB8D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C3286E5-D35F-4E71-8819-10D5E1D81FF8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BC4DD40F-797C-4ECB-AA56-83F0CD3A86D3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2D1633CA-AFAF-4501-8588-A27FAA259E2A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C3F46F2E-ACED-418A-8F0D-1D1B0AAE6234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262F1727-5D4E-4C59-A4E4-D343F3D4AE0F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C3D2D4D3-A2C8-4160-8C04-293FF2FD5677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DE8927E6-2CB1-449E-8255-62CB76369246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9514078F-F730-411B-BD5D-235D76C27200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5B8C3EDC-139D-4333-A9A9-B7AB654B7D04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2E337B15-B7D9-44FA-9B24-D28060C434F8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2658A6A7-80B4-46E6-9A39-B74B1C10BAB6}"/>
            </a:ext>
          </a:extLst>
        </xdr:cNvPr>
        <xdr:cNvSpPr/>
      </xdr:nvSpPr>
      <xdr:spPr>
        <a:xfrm>
          <a:off x="3184526" y="2301875"/>
          <a:ext cx="2444749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DD98ECF4-BAFD-44FE-A7E1-9B33570FB531}"/>
            </a:ext>
          </a:extLst>
        </xdr:cNvPr>
        <xdr:cNvSpPr/>
      </xdr:nvSpPr>
      <xdr:spPr>
        <a:xfrm>
          <a:off x="3400425" y="235823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581EFBBC-8EC4-412B-A244-5D14856DB34E}"/>
            </a:ext>
          </a:extLst>
        </xdr:cNvPr>
        <xdr:cNvSpPr/>
      </xdr:nvSpPr>
      <xdr:spPr>
        <a:xfrm>
          <a:off x="4153086" y="253603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846BEDE4-487A-49A8-A077-76C32E26D4B4}"/>
            </a:ext>
          </a:extLst>
        </xdr:cNvPr>
        <xdr:cNvSpPr/>
      </xdr:nvSpPr>
      <xdr:spPr>
        <a:xfrm>
          <a:off x="3388098" y="2705893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74D87E62-403A-447D-B958-2481E91A1B31}"/>
            </a:ext>
          </a:extLst>
        </xdr:cNvPr>
        <xdr:cNvSpPr/>
      </xdr:nvSpPr>
      <xdr:spPr>
        <a:xfrm>
          <a:off x="4972236" y="238204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E6B68F2C-2577-4BD0-ADFF-6270A77C83F9}"/>
            </a:ext>
          </a:extLst>
        </xdr:cNvPr>
        <xdr:cNvSpPr/>
      </xdr:nvSpPr>
      <xdr:spPr>
        <a:xfrm>
          <a:off x="4964766" y="272018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000822D-9478-4D2E-87E3-2C749E905B57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8E36359A-0BA1-4C93-9092-3F8DE6519ADD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107DF9DF-31D2-42D1-8B53-3A6EADAB6E9A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259B9489-2E3C-405A-8F9C-28D7C670607A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535B4BC7-2657-4FEC-A982-8C21661A92D5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A56CFF28-117B-4DA7-AD6C-6583613C8E6B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590C025A-E93B-40B7-9EC4-067187856694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A9F24C71-E073-40D2-BDA9-99DBA56A6D6A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887B509F-ECDA-4568-AB8C-3676A0CB9338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816EDD06-07D0-44C0-AA69-559783DCDBEA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FDAB5B6C-CE48-45DF-B09E-A61903D96439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40DA48F4-EDD3-425C-A448-632DA128C1D7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144DBBB-680C-4EB6-BB87-BFE15AF11F7B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DC351CCD-D4DA-4A6A-A479-7A309D6E22C0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677E9835-220C-4A11-88F8-39C6DEEE0AAC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38E49104-0ECB-4858-9C35-87E2B0F88F6A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8A6AA99-AD8C-41B4-BB9B-B9373002DB59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A15B6636-7890-407A-B7D6-E7EBBE59D77B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B12103C-D107-4EB6-9FE3-5341719CD4A6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D614AEE-56C6-4EEF-9836-04C499BB5310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3B6B3190-C865-4128-8891-8217442D4194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36E2D78F-7294-4D66-B4BD-4C17331C9E77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D5B6495F-004F-4B5C-B0FC-A13CCFA7DE33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114D945B-89F0-4248-8BE2-BDF3E7C16B8A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86FBE1D2-692E-4438-B986-504EF337C161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CEB3BB35-2020-4EA0-9F58-8D2E80EEF886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48FAABCB-6BCA-4527-9CBF-30564345FDCF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7493604D-9140-4DC2-8E21-FF98CF764B7E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DFD0BC2B-1C4B-41CF-9F1A-7E1E00E8A7F1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F4D8EF5A-5C67-40AF-A70E-C4325B26980A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3AF311AB-59AA-49FE-97CC-EAE37930B297}"/>
            </a:ext>
          </a:extLst>
        </xdr:cNvPr>
        <xdr:cNvSpPr/>
      </xdr:nvSpPr>
      <xdr:spPr>
        <a:xfrm>
          <a:off x="3184526" y="2301875"/>
          <a:ext cx="2444749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26422CE-EB93-4B6A-9FA7-F41D9CFF0D80}"/>
            </a:ext>
          </a:extLst>
        </xdr:cNvPr>
        <xdr:cNvSpPr/>
      </xdr:nvSpPr>
      <xdr:spPr>
        <a:xfrm>
          <a:off x="3400425" y="235823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A64A3CE8-7701-419A-AC10-C88CEEB73F62}"/>
            </a:ext>
          </a:extLst>
        </xdr:cNvPr>
        <xdr:cNvSpPr/>
      </xdr:nvSpPr>
      <xdr:spPr>
        <a:xfrm>
          <a:off x="4153086" y="253603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14522EAD-2BE5-4DE9-BA56-ED27B5486B1B}"/>
            </a:ext>
          </a:extLst>
        </xdr:cNvPr>
        <xdr:cNvSpPr/>
      </xdr:nvSpPr>
      <xdr:spPr>
        <a:xfrm>
          <a:off x="3388098" y="2705893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8C956C00-CC27-420F-88E1-2480B3BDFDAA}"/>
            </a:ext>
          </a:extLst>
        </xdr:cNvPr>
        <xdr:cNvSpPr/>
      </xdr:nvSpPr>
      <xdr:spPr>
        <a:xfrm>
          <a:off x="4972236" y="238204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48A5E00F-331C-40C2-B48E-B290A44BD085}"/>
            </a:ext>
          </a:extLst>
        </xdr:cNvPr>
        <xdr:cNvSpPr/>
      </xdr:nvSpPr>
      <xdr:spPr>
        <a:xfrm>
          <a:off x="4964766" y="272018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C55622F-4BB6-491A-8AB7-3499CC84F966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A10C85F4-A022-4D07-9A8E-ADA5D1D51C3B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9021DBA-1AAA-40E2-945E-1305644D3D63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6BD5B76C-1B67-4E60-9D54-286C833BD522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631F7430-6FFD-4CB8-9A5B-E56E7ED16F52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A85338B-9B54-47BC-AD26-61E8DF343645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BFC200F0-9BFD-436C-8EE1-665B487E550F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AF95C7FD-1DD0-42CE-9084-0391C69B0457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1789ADEE-4143-4D07-AE03-E252AB2FF5BC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6DE510F7-4058-4266-8441-6B7EA075CC0D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28BBDD55-A559-480A-BA68-D8219080B6DE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8FF95696-62E2-44EE-9893-A8BF1E43D45E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4D76567A-E610-4560-B303-5F285F3511B3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5F706D0-9FCB-4D37-A654-4DBFFD5E3136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72EA0BB-1C2B-40D4-A2A2-21EA0EBE270C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EA208163-CD31-4A11-9041-7E78DD80C995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DA6FEF3D-5534-4469-96C0-22CCC3205A59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E4E272CC-3AC3-45A8-A2F6-3BD26D7DC535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6648A669-BDB9-487F-84F8-CBF0650BCFC3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E4A1BCA8-E54C-42F4-95E6-3745EE03B4EE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10E7EC26-5921-40C3-A114-8EAD3426234B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7E6782EF-AC0C-4989-BB89-E9489158185E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F55EF5A9-BA93-4336-882E-3AE00DE10EA5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D205117-C298-4E50-B3D2-3496E5D1600F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52B89787-8043-4C80-8F75-0BB6386B8D25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DE0F4FBD-FA2E-4661-8111-92075B7E71D1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4C6B8D3C-87EB-4429-A84B-8F7ED748E747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22C8755B-0DED-4B46-B8DC-3951AE48545F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6D5841E0-D4B2-4775-9611-85EDA09C95A4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A016B9AC-BC5D-4E5A-9B3E-EB2FB01719A2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FF3C8C9E-696F-4898-A1E4-39B7EFFA7EF0}"/>
            </a:ext>
          </a:extLst>
        </xdr:cNvPr>
        <xdr:cNvSpPr/>
      </xdr:nvSpPr>
      <xdr:spPr>
        <a:xfrm>
          <a:off x="3184526" y="2301875"/>
          <a:ext cx="2444749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D5863D03-8183-4F8C-97AB-B28CA26EB840}"/>
            </a:ext>
          </a:extLst>
        </xdr:cNvPr>
        <xdr:cNvSpPr/>
      </xdr:nvSpPr>
      <xdr:spPr>
        <a:xfrm>
          <a:off x="3400425" y="235823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31B861E2-72D9-4CAB-B1DE-3BD9405238B0}"/>
            </a:ext>
          </a:extLst>
        </xdr:cNvPr>
        <xdr:cNvSpPr/>
      </xdr:nvSpPr>
      <xdr:spPr>
        <a:xfrm>
          <a:off x="4153086" y="253603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EAE5009E-BACC-4482-89A2-A947E9FEFA89}"/>
            </a:ext>
          </a:extLst>
        </xdr:cNvPr>
        <xdr:cNvSpPr/>
      </xdr:nvSpPr>
      <xdr:spPr>
        <a:xfrm>
          <a:off x="3388098" y="2705893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D7F15605-E43C-4ADD-B667-2B9954ECB144}"/>
            </a:ext>
          </a:extLst>
        </xdr:cNvPr>
        <xdr:cNvSpPr/>
      </xdr:nvSpPr>
      <xdr:spPr>
        <a:xfrm>
          <a:off x="4972236" y="238204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EC6EEB25-523C-46EF-8D32-1536D0568F20}"/>
            </a:ext>
          </a:extLst>
        </xdr:cNvPr>
        <xdr:cNvSpPr/>
      </xdr:nvSpPr>
      <xdr:spPr>
        <a:xfrm>
          <a:off x="4964766" y="272018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CFAC9B3-AE1C-4032-9EE5-D5D5C36A0A5F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4AA40DA8-BBBC-4173-8923-BAC6A3016812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D5F6B209-F1F6-4E9F-8393-EAE4973483B9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6CE6EA62-85D0-4F03-9851-4A91933E389D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A24F0155-E7DD-43DB-A14D-0E47541A3E71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32AE0093-CD59-4524-8023-02902E13B55D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544BD1CB-6079-4624-94DC-16F74F81CDFB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5D71ABE4-C8D6-450E-8E56-BC1AC74FBFC1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9B50C4-D611-4237-A84E-31BFDEB34410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CE490D30-AC88-40C8-80C8-40B272EF5FC9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3549A3CB-911C-40B0-B248-B3AE6D996947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3DE7CD43-984C-4869-B7C2-09C70747BB46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6050DAE4-D97E-4297-BADA-4F94CAD8F645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CAA2592A-8CAF-4E0E-9836-29C46E080639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E3E7743-55B3-4E4B-9303-9F2269838279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BE992840-255C-4A47-B331-347CFCA76590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9FFD12E8-C359-4C90-B15A-4ABE5F1FFDDE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DD5AB04-8AE0-4243-B5B2-BF0CB47D3791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52CC165C-F57F-40E2-A034-17083BF2D631}"/>
            </a:ext>
          </a:extLst>
        </xdr:cNvPr>
        <xdr:cNvSpPr/>
      </xdr:nvSpPr>
      <xdr:spPr>
        <a:xfrm>
          <a:off x="3184526" y="2301875"/>
          <a:ext cx="2444749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CB5F2CBB-F889-43D2-9EB0-BCE5DA370EDB}"/>
            </a:ext>
          </a:extLst>
        </xdr:cNvPr>
        <xdr:cNvSpPr/>
      </xdr:nvSpPr>
      <xdr:spPr>
        <a:xfrm>
          <a:off x="3400425" y="235823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632BEEAB-0CA2-4A3B-91E0-7CD31B584331}"/>
            </a:ext>
          </a:extLst>
        </xdr:cNvPr>
        <xdr:cNvSpPr/>
      </xdr:nvSpPr>
      <xdr:spPr>
        <a:xfrm>
          <a:off x="4153086" y="253603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C730036-DD2C-4B8F-9C5D-D44A07305C4E}"/>
            </a:ext>
          </a:extLst>
        </xdr:cNvPr>
        <xdr:cNvSpPr/>
      </xdr:nvSpPr>
      <xdr:spPr>
        <a:xfrm>
          <a:off x="3388098" y="2705893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39651CE-24E8-439A-8830-5EC5A9CCA70D}"/>
            </a:ext>
          </a:extLst>
        </xdr:cNvPr>
        <xdr:cNvSpPr/>
      </xdr:nvSpPr>
      <xdr:spPr>
        <a:xfrm>
          <a:off x="4972236" y="238204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CE3F0BE2-1FFE-454B-84C6-AE2BB91E7483}"/>
            </a:ext>
          </a:extLst>
        </xdr:cNvPr>
        <xdr:cNvSpPr/>
      </xdr:nvSpPr>
      <xdr:spPr>
        <a:xfrm>
          <a:off x="4964766" y="272018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EC58341-A1BB-46CF-8875-BB0C6E873D93}"/>
            </a:ext>
          </a:extLst>
        </xdr:cNvPr>
        <xdr:cNvSpPr/>
      </xdr:nvSpPr>
      <xdr:spPr>
        <a:xfrm>
          <a:off x="3174366" y="2298065"/>
          <a:ext cx="2438399" cy="70421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41D3B8DF-55E2-4C1B-892F-E5387EA82DC7}"/>
            </a:ext>
          </a:extLst>
        </xdr:cNvPr>
        <xdr:cNvSpPr/>
      </xdr:nvSpPr>
      <xdr:spPr>
        <a:xfrm>
          <a:off x="3387725" y="2349341"/>
          <a:ext cx="382120" cy="25908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5DE64D91-CA58-4AB5-B7DC-5546F0A7BE6A}"/>
            </a:ext>
          </a:extLst>
        </xdr:cNvPr>
        <xdr:cNvSpPr/>
      </xdr:nvSpPr>
      <xdr:spPr>
        <a:xfrm>
          <a:off x="4137846" y="2524601"/>
          <a:ext cx="382120" cy="25146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651958DD-FF1D-48F2-BCE8-7147AD6FB619}"/>
            </a:ext>
          </a:extLst>
        </xdr:cNvPr>
        <xdr:cNvSpPr/>
      </xdr:nvSpPr>
      <xdr:spPr>
        <a:xfrm>
          <a:off x="3380478" y="2698273"/>
          <a:ext cx="382120" cy="24384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8292BD44-5C75-40DA-AAD4-D9484411BABA}"/>
            </a:ext>
          </a:extLst>
        </xdr:cNvPr>
        <xdr:cNvSpPr/>
      </xdr:nvSpPr>
      <xdr:spPr>
        <a:xfrm>
          <a:off x="4960806" y="2370613"/>
          <a:ext cx="382120" cy="25908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B13282B0-DF6D-4B37-9CC3-3E2010573C8F}"/>
            </a:ext>
          </a:extLst>
        </xdr:cNvPr>
        <xdr:cNvSpPr/>
      </xdr:nvSpPr>
      <xdr:spPr>
        <a:xfrm>
          <a:off x="4952066" y="2707481"/>
          <a:ext cx="382120" cy="25146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A78AD2F5-4E2A-4F34-BE9D-F8C318D40188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5F854B13-A2CD-496D-B1DD-87BD58F1FB6C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3CCD95C0-47D8-4136-88A1-5C6461681902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6A12405-1AF5-458D-B552-6FB452770DF6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D520850A-E719-47EC-99F4-51F18817C2EE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BF0AEB6C-FEBA-4788-8C33-84C014E0A943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E48B5EC4-FE41-494D-BCCA-AC66B78477AD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C3680A08-D13D-44DA-B562-0DCC5E5BADAC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8A04B934-6F67-4A6C-9006-AC283DA0E993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772226E4-BD5A-41E5-B5EB-3B414185A441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E4CDA115-4806-40D4-89B8-9E7A93E85FE2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6187F8AF-9CD8-46BF-8D5E-779CA46DFB74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F8CCE28F-6E01-428D-AF95-54B3656F1464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5A503EF-F935-4791-8FEA-7904647D629D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EAE5ED91-3BC9-4813-A6D2-5FB7846D2EF6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DB75619F-7DA4-4218-A9D1-1F7E3488A361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75F62E96-4D68-42D8-8E92-FEC0656DE0C4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87D1DDA1-0157-4105-ADE0-152B7E9DEA0E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F41BE4C7-3F7C-4565-9488-6A611B9CDF68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096936C1-69BD-4B4B-AD4A-2A0CEBDB3A2C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E09DA51E-E45F-4C4C-A83A-7E8D6D63DA49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28FB1372-4452-4839-9833-A079A5A6C618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850E9019-0B00-420C-A6C8-CFDCECE2DC44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9D22079D-42EF-44C6-9D60-615315B1D46B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48B03F4F-C759-4E74-A40D-01A12F76A408}"/>
            </a:ext>
          </a:extLst>
        </xdr:cNvPr>
        <xdr:cNvSpPr/>
      </xdr:nvSpPr>
      <xdr:spPr>
        <a:xfrm>
          <a:off x="3184526" y="2301875"/>
          <a:ext cx="2444749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A9B73D7-D85C-4295-B2EF-EF5894EDA9EB}"/>
            </a:ext>
          </a:extLst>
        </xdr:cNvPr>
        <xdr:cNvSpPr/>
      </xdr:nvSpPr>
      <xdr:spPr>
        <a:xfrm>
          <a:off x="3400425" y="235823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4C7176E8-87FA-4243-BC68-F74070ACD8A9}"/>
            </a:ext>
          </a:extLst>
        </xdr:cNvPr>
        <xdr:cNvSpPr/>
      </xdr:nvSpPr>
      <xdr:spPr>
        <a:xfrm>
          <a:off x="4153086" y="253603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C0F572BA-3E16-47DA-918B-86E7433374A2}"/>
            </a:ext>
          </a:extLst>
        </xdr:cNvPr>
        <xdr:cNvSpPr/>
      </xdr:nvSpPr>
      <xdr:spPr>
        <a:xfrm>
          <a:off x="3388098" y="2705893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0BA342A7-E895-4F76-8D96-C8D0A3E46371}"/>
            </a:ext>
          </a:extLst>
        </xdr:cNvPr>
        <xdr:cNvSpPr/>
      </xdr:nvSpPr>
      <xdr:spPr>
        <a:xfrm>
          <a:off x="4972236" y="238204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546827D8-7AA3-4BC0-9483-FEF78A2C99A9}"/>
            </a:ext>
          </a:extLst>
        </xdr:cNvPr>
        <xdr:cNvSpPr/>
      </xdr:nvSpPr>
      <xdr:spPr>
        <a:xfrm>
          <a:off x="4964766" y="272018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E5F88B2-B7E5-41E2-955A-6793F1FE626B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6FA5EF0C-CBA2-4192-AC52-FC1BC3EC3FF6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D3C7F711-AAE9-47F2-8C7D-9DEA1DA320AF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531B0C68-9714-40C0-BAA0-24E0463629B3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CE33DD27-181C-49B7-ACEC-F518833D0BE9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60AE503C-170D-4151-8E42-832DFCCF527D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2502FF5-1D06-4741-925B-847181F477A0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ED3BF2B4-5811-4EFB-BC20-918B4FA98532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106DA05C-13F5-4886-AE58-77DF7DF8DA63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37349DB4-76CD-4DFF-B470-7F0596E3BE9D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EDE842B3-D8C6-46B3-A9FA-4830BED0A44E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7C37A411-8D27-4127-9747-D632653DD50F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9FE14FB3-4AB9-4EB1-BB8B-64CE1C9B82C5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EB9B5558-5E13-4ADE-A45B-3C2961857C4D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92A4CFB5-98E1-482A-9301-EEA6C02DB029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2A3EA3A6-86B1-4BF2-AD54-1FD3C19CBF38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C85CA30D-9C90-4176-90C8-D7329F1C1226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1AF3AD45-E9D1-4B30-9925-954C784B9A2F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DB256ED2-6A70-4352-A72B-68CF83C2FE51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77A03D8C-A17C-4500-9365-F4BCE1B8824E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D0870809-0DDF-41EE-B080-787B9738EB8C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89455065-60B8-421B-82CA-78FC9448F076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10056414-2FF3-4C48-93DE-766F8F4C3190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407EAF6E-9D19-4618-BF07-0873A6FCC5C7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48759DE9-A581-46CD-86D9-AF28A037CD22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0B05A9CE-ADFD-4D90-BD51-A3C384BA3DF8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A3C4D884-F5F3-479E-8AA9-25B79CDC1B02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91605AA2-EC54-4441-8E21-AB34884C1CAB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DC8D5416-A036-401B-96E0-A2AC1BA5DE83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9475FD77-BE30-4F84-A948-F5300E7BC7F4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75E9C5A3-29CC-4E68-81A1-539D33C6F21A}"/>
            </a:ext>
          </a:extLst>
        </xdr:cNvPr>
        <xdr:cNvSpPr/>
      </xdr:nvSpPr>
      <xdr:spPr>
        <a:xfrm>
          <a:off x="3184526" y="2301875"/>
          <a:ext cx="2444749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EE57803C-841C-43C2-8706-9F3756AEFA8C}"/>
            </a:ext>
          </a:extLst>
        </xdr:cNvPr>
        <xdr:cNvSpPr/>
      </xdr:nvSpPr>
      <xdr:spPr>
        <a:xfrm>
          <a:off x="3400425" y="235823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ECB22A82-BF54-4388-8BF9-44F602665B2B}"/>
            </a:ext>
          </a:extLst>
        </xdr:cNvPr>
        <xdr:cNvSpPr/>
      </xdr:nvSpPr>
      <xdr:spPr>
        <a:xfrm>
          <a:off x="4153086" y="253603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8E2EAD2C-BC1B-4908-8B14-10E06D38BDEF}"/>
            </a:ext>
          </a:extLst>
        </xdr:cNvPr>
        <xdr:cNvSpPr/>
      </xdr:nvSpPr>
      <xdr:spPr>
        <a:xfrm>
          <a:off x="3388098" y="2705893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373B6167-B307-414E-9C09-4BA9E2FB9211}"/>
            </a:ext>
          </a:extLst>
        </xdr:cNvPr>
        <xdr:cNvSpPr/>
      </xdr:nvSpPr>
      <xdr:spPr>
        <a:xfrm>
          <a:off x="4972236" y="238204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3E15920E-8C16-4580-A6E5-BDACF7896BDB}"/>
            </a:ext>
          </a:extLst>
        </xdr:cNvPr>
        <xdr:cNvSpPr/>
      </xdr:nvSpPr>
      <xdr:spPr>
        <a:xfrm>
          <a:off x="4964766" y="272018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DE42451-9807-44A6-BA4E-E3196BB12FF5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98CF63F7-223E-4B08-8A58-E983DB536254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45755080-FA64-452A-ADE6-F874A8A871C6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2E22A3FA-D55C-462A-9FC9-A62A0BBE0653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1F29886E-9730-471D-A18A-D42BA1043A3F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63F580A6-8977-4596-949C-5B475B17BD98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49CCAE73-D081-477D-9265-E38C0C927293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C42A1381-7A4A-40BE-8A3A-ADBB5B261FB5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B86AA210-A7FC-4A4B-8B95-EC52BAAD21F7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3A97B6D3-2537-4897-AEC2-A6A5269A9AE3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9F8A53F9-1F7B-41E7-8098-240C67E681B2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60C9654-D078-483A-AA92-534C908CBB32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6EF94156-FBB5-47D4-BC7D-4291A64AC8C6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2DA055E1-4878-40F2-8FBA-738932B47783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499F3F03-9032-4244-9A4C-024A497395C3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A7E78BEA-3D6C-41AB-995E-E9177A1AAF25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B231B5C-A32A-4A74-8B6D-B703308E2724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A2ACA8B1-B14D-42F0-94FD-2A92D7E4B677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25D96356-8C43-4203-80B3-1E42F15A357A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C0682893-C760-4E8B-99DE-F1D11A990064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AF22EC9-DEE1-4B40-9287-56FAEBFC5B94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E8DBFC33-42B5-42E0-88BC-B3A2D5BB8725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31561DF8-0FD9-49E3-B0A4-F7D5B559458A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89D9411C-49DA-467C-A262-19BB96371042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BA448AF6-C20E-400C-860E-3CE16D2100FC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4A0EF48F-1EC6-4FAA-B9E4-3B533794087A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F615CF7D-5642-4FCB-A9F8-3CBC727C0489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F3578C42-7835-438F-822D-F4CAAB9C0587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ADB1AC45-5C94-41C5-A91E-856D7688BFE4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B9634A54-F950-436A-884D-B0DBFD937778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42AFCFE0-37A6-4774-9DC9-6A9B685AB6FE}"/>
            </a:ext>
          </a:extLst>
        </xdr:cNvPr>
        <xdr:cNvSpPr/>
      </xdr:nvSpPr>
      <xdr:spPr>
        <a:xfrm>
          <a:off x="3184526" y="2301875"/>
          <a:ext cx="2444749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735B4D89-15AB-4CFE-848B-B3992888CBC6}"/>
            </a:ext>
          </a:extLst>
        </xdr:cNvPr>
        <xdr:cNvSpPr/>
      </xdr:nvSpPr>
      <xdr:spPr>
        <a:xfrm>
          <a:off x="3400425" y="235823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81D001A6-D6D2-4356-8242-B3DFD50E680A}"/>
            </a:ext>
          </a:extLst>
        </xdr:cNvPr>
        <xdr:cNvSpPr/>
      </xdr:nvSpPr>
      <xdr:spPr>
        <a:xfrm>
          <a:off x="4153086" y="253603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A136B76C-7BD7-465F-B815-F3F371F3AFBC}"/>
            </a:ext>
          </a:extLst>
        </xdr:cNvPr>
        <xdr:cNvSpPr/>
      </xdr:nvSpPr>
      <xdr:spPr>
        <a:xfrm>
          <a:off x="3388098" y="2705893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618C858B-5A98-4FB5-AF5B-EF38FF377156}"/>
            </a:ext>
          </a:extLst>
        </xdr:cNvPr>
        <xdr:cNvSpPr/>
      </xdr:nvSpPr>
      <xdr:spPr>
        <a:xfrm>
          <a:off x="4972236" y="238204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6F56E6CD-D1CC-489F-A978-99D06A19D906}"/>
            </a:ext>
          </a:extLst>
        </xdr:cNvPr>
        <xdr:cNvSpPr/>
      </xdr:nvSpPr>
      <xdr:spPr>
        <a:xfrm>
          <a:off x="4964766" y="272018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F903820-FD9C-4047-B04A-F371F59F5BD0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76105A4B-6A5E-4949-BDB4-64BF9AECCD9C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A7F21D22-1BAA-4AE4-A9B8-8B402E62D9CA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61DCA952-04CA-4AC6-820C-6C30AF068693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97035747-FBB0-4273-B217-89A38DCDF098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B13F0766-5D56-4173-A16A-2FABB63A8EE7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4FB38F04-ED8E-4951-876F-D2E205A1DD94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83F23FA2-3F6C-4BB0-8B7D-187A102A4A55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34F5C29E-2597-45FB-BB9F-51624706A9D5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93586AB0-16BA-423C-9524-5A45FA664E9A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A2FCB477-3D64-47BD-A39D-7B464786B91C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504D2A2F-B110-4836-9E29-934646BB3490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F675990E-D492-4A7C-A684-04A174ADFD30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FFA9F778-83D7-4248-AA28-3AFE60DE6DD1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36A45D31-5561-437E-92F2-7CAD336C4563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305E4DE4-B82C-4A66-8E11-D8D30687D23E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32533538-B52C-4B91-A3EA-2260E33A4A6C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B76B3163-CFA6-440A-9E36-F7D51C4F9BDA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FAD8868C-EA5E-43AA-98DC-3AFCBD3E7AC7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36E0DD54-FB69-4639-B66D-73BC5F72939B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5525311C-FF55-41C9-8FC0-71EEA7FB38C2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D5EE35F2-9E61-45E1-8712-447ADFDAD417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6153242A-B39F-42E0-B8F8-BC3D6FE2DC92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DA55CAA9-983A-464B-AD17-61CECA38E881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BEDD1CA9-0FC0-47E4-85E9-3E167CF98446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1577CC26-E3B0-4715-9E6B-66F007AA17E2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765438A1-C724-4B3E-91C1-2DB7B3C9D889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F9839433-62CD-45DC-9BEF-E1614E85EB11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3BE7CF3F-1A54-41CE-8AC8-56E3A1CACFCA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694431D0-BCC3-4937-9E32-7B793FC9F3D4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927CA8DC-FA44-41CE-8172-01F985431A8D}"/>
            </a:ext>
          </a:extLst>
        </xdr:cNvPr>
        <xdr:cNvSpPr/>
      </xdr:nvSpPr>
      <xdr:spPr>
        <a:xfrm>
          <a:off x="3184526" y="2301875"/>
          <a:ext cx="2444749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898613F4-CA04-4876-9F34-F9A4BDFE35E3}"/>
            </a:ext>
          </a:extLst>
        </xdr:cNvPr>
        <xdr:cNvSpPr/>
      </xdr:nvSpPr>
      <xdr:spPr>
        <a:xfrm>
          <a:off x="3400425" y="235823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2473E409-D403-40C7-A4D4-B1FD2191A992}"/>
            </a:ext>
          </a:extLst>
        </xdr:cNvPr>
        <xdr:cNvSpPr/>
      </xdr:nvSpPr>
      <xdr:spPr>
        <a:xfrm>
          <a:off x="4153086" y="253603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11720D3C-BA9E-43B0-AA01-DE17F2881E90}"/>
            </a:ext>
          </a:extLst>
        </xdr:cNvPr>
        <xdr:cNvSpPr/>
      </xdr:nvSpPr>
      <xdr:spPr>
        <a:xfrm>
          <a:off x="3388098" y="2705893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2F5877BB-15D3-495A-8171-5ADAB7F85A40}"/>
            </a:ext>
          </a:extLst>
        </xdr:cNvPr>
        <xdr:cNvSpPr/>
      </xdr:nvSpPr>
      <xdr:spPr>
        <a:xfrm>
          <a:off x="4972236" y="238204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B78C47EA-B4ED-4CDC-9F00-55B4548D4440}"/>
            </a:ext>
          </a:extLst>
        </xdr:cNvPr>
        <xdr:cNvSpPr/>
      </xdr:nvSpPr>
      <xdr:spPr>
        <a:xfrm>
          <a:off x="4964766" y="272018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B6D7905-9F33-4D74-A8A9-47B4CC5BCBEE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3F9D24F4-919A-4499-B834-F05ABFADB978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A6737701-EC72-4C1F-9FDA-4E74AEA58A09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C40BF2B2-E4F0-42D3-9D5E-640C5A47DA7B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C52CC62D-8C6F-404C-A6DF-79C9297829B9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56E8B7AA-7306-4BA3-B5E0-25F8E6946947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418B468B-AAAC-4CC0-8261-2BB643F472A6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F4CA5DD-9997-4B88-9673-1106FF0A83F0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6F7725E-8D6A-465D-9F00-830A161BFABB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23E6DA85-5335-48EC-B461-43AA541C569D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E793B882-E063-4AC6-925A-98415A521720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B437A379-5AA8-4349-BB76-0E611CC4B681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D53D6021-9C45-4095-8DC1-515DFCE0A352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34D41A7B-7C76-41BC-B13C-8DC00D2EBE5B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ED347DB3-0572-46A8-9993-2E999373A57F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2E11E332-9FE2-42D3-B7C8-8890B6C0076D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7F5F6260-D044-4D68-868A-77F56B79E2B4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A876BF74-DABA-48F2-B675-564BB369E329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9040BDBA-E618-4712-A523-4E021AE60642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E18B7195-9C9D-44DE-83E2-7A0D40771A26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C1BB0989-BD10-43E7-8788-588A5BDFBDDB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30DAB5A6-F23F-4CC2-B28D-CA93A9592A31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DFE8E039-04A5-4530-913D-370DEBED3546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0BC07C34-544A-4F8C-B88F-194D0074BDD8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CFD607D1-6211-49A2-9245-BB7CCA20E8FE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F2CD8494-F193-48E1-9392-F633134A2F9E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A5A7B7E6-312D-472D-AFB3-7F07FF8F87D1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611745EC-4A20-4EE8-A690-FC11B5E996E8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93878D85-11D0-41F8-B4BD-12C61F343475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B20656AE-52DF-4871-BE45-F35A010C6A0C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9A3E31CA-0369-4506-A897-188843E33177}"/>
            </a:ext>
          </a:extLst>
        </xdr:cNvPr>
        <xdr:cNvSpPr/>
      </xdr:nvSpPr>
      <xdr:spPr>
        <a:xfrm>
          <a:off x="3184526" y="2301875"/>
          <a:ext cx="2444749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2D215A3F-04FF-4FB7-B9F6-2A4999ADC232}"/>
            </a:ext>
          </a:extLst>
        </xdr:cNvPr>
        <xdr:cNvSpPr/>
      </xdr:nvSpPr>
      <xdr:spPr>
        <a:xfrm>
          <a:off x="3400425" y="235823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CCA9FC53-70AC-43DE-B007-EBB189E47CD0}"/>
            </a:ext>
          </a:extLst>
        </xdr:cNvPr>
        <xdr:cNvSpPr/>
      </xdr:nvSpPr>
      <xdr:spPr>
        <a:xfrm>
          <a:off x="4153086" y="253603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5E4D7789-207C-446C-B1BB-8C5F88F7984D}"/>
            </a:ext>
          </a:extLst>
        </xdr:cNvPr>
        <xdr:cNvSpPr/>
      </xdr:nvSpPr>
      <xdr:spPr>
        <a:xfrm>
          <a:off x="3388098" y="2705893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6A6AE62A-D401-4936-81B1-A41A07187713}"/>
            </a:ext>
          </a:extLst>
        </xdr:cNvPr>
        <xdr:cNvSpPr/>
      </xdr:nvSpPr>
      <xdr:spPr>
        <a:xfrm>
          <a:off x="4972236" y="238204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432D311E-CE0B-457F-B77D-ECC5A04DC9F5}"/>
            </a:ext>
          </a:extLst>
        </xdr:cNvPr>
        <xdr:cNvSpPr/>
      </xdr:nvSpPr>
      <xdr:spPr>
        <a:xfrm>
          <a:off x="4964766" y="272018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80BAAA2-4836-4D3A-ADEF-EDA002026AD4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3A4AAFA4-6969-4019-A590-1115F53FF5A8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581D04A2-541A-4D96-9CF8-B279D79C3F3C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F3BC47EA-24C5-4C9C-AECD-EEDD7577EE77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F7C34281-92FD-47D9-8FFE-1C089F5ED7F5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E2DD0E5E-7865-4C41-B5E5-21CAF1CAE3AA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4334A6AE-30BD-4142-849C-0646BB5137A5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3E2AF198-643D-468F-A250-0FFFA87B9488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91988711-7C1C-4FA9-A9FE-E2235A63C1D8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94C18397-443B-4924-AC16-23A67D3EAAE9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4F78FA05-11B0-4509-B6B0-F83390333493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680A5ECD-0A70-43A3-AF3E-28E1DF3DCB3E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637FC912-E4D4-4E65-93F2-349FF8730E3D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EB52AA58-9D7E-4720-B1E4-69466DA9170B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3205E25D-FD0C-430F-B5B5-9DF2DC0B961C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CEE525D7-CF8C-453D-9F3E-1E5FDD698661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2533E90F-EBFD-41E8-8C20-DD5B56701BBC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DE53DA12-F9ED-4C00-B48F-9B817ED09F32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D9822778-8936-41F4-8207-C44D3BF8BEB4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4570A532-83AD-4FDC-996E-49CD1EFE62F9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56FE8FE-3E98-4EE2-AC8A-861C2CD62432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7F846D20-0A97-4279-A5FD-6C2CBABC9039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9EDF00A2-09FA-434B-BA9F-DF7345067A3F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31E212F9-1F0A-427A-91E6-2BC00A1A963E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5D1FFF4F-0B93-42B7-B69F-8315E590153D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FD22399A-24B1-4B6A-BD9C-315CDE8A22F6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78C7A8DC-CAF1-45EC-A6C2-38C11F4ABCAF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ED2F4CC4-74EC-462C-BC90-47218A210006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F1CDE17C-E8C0-4E4E-90D0-A5C6C79A270E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40910D66-0945-4B24-8DDA-3EE7F4BC4570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14295B0D-9F03-4BDA-B63E-A62C5554FF00}"/>
            </a:ext>
          </a:extLst>
        </xdr:cNvPr>
        <xdr:cNvSpPr/>
      </xdr:nvSpPr>
      <xdr:spPr>
        <a:xfrm>
          <a:off x="3184526" y="2301875"/>
          <a:ext cx="2444749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6996D13-D6FB-4D1D-B440-D6D47FF0AF8C}"/>
            </a:ext>
          </a:extLst>
        </xdr:cNvPr>
        <xdr:cNvSpPr/>
      </xdr:nvSpPr>
      <xdr:spPr>
        <a:xfrm>
          <a:off x="3400425" y="235823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1B40036E-62B8-4B29-961A-3E794E25AEEE}"/>
            </a:ext>
          </a:extLst>
        </xdr:cNvPr>
        <xdr:cNvSpPr/>
      </xdr:nvSpPr>
      <xdr:spPr>
        <a:xfrm>
          <a:off x="4153086" y="253603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47200C24-AE4C-45FA-8A53-6EEC6CFC45FA}"/>
            </a:ext>
          </a:extLst>
        </xdr:cNvPr>
        <xdr:cNvSpPr/>
      </xdr:nvSpPr>
      <xdr:spPr>
        <a:xfrm>
          <a:off x="3388098" y="2705893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98140219-E6DF-4FFA-A492-6519CC5152B8}"/>
            </a:ext>
          </a:extLst>
        </xdr:cNvPr>
        <xdr:cNvSpPr/>
      </xdr:nvSpPr>
      <xdr:spPr>
        <a:xfrm>
          <a:off x="4972236" y="238204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85191917-B566-4E27-8B4F-B2CFBDBB7566}"/>
            </a:ext>
          </a:extLst>
        </xdr:cNvPr>
        <xdr:cNvSpPr/>
      </xdr:nvSpPr>
      <xdr:spPr>
        <a:xfrm>
          <a:off x="4964766" y="272018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311A258-4D86-4730-BFB5-2E8AF1612814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44FEE2A-7DF4-4E10-9FE4-32809BA0DBE9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59B349F8-AD65-4141-AC05-FC1BF2994526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1D0988D5-3631-4F69-ACA5-1320D837E3DE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2CAF6C0-E909-404D-A45E-E35D0D94F744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2BE554D1-1742-40A6-ACBC-C003F91FA60A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E1242113-F28D-4ADC-8052-3AFA7F7BA6E8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5374A91B-5089-47E3-95F5-31AF52F05D49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D06BD935-8ACD-413A-B47C-E9D7751B0C11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17F53BA7-BA96-4244-A627-38E74247CD59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332AA8A-F448-4F22-9227-79A4F9CF7EB3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638D9C63-0158-492A-9409-13F5C6AAF379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B55AB23A-45AB-4C11-B171-47B28DF87C89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5700938A-5F01-47FF-86FA-11D85FA26FE6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678D8649-5769-4FCA-9959-F5309E9C2B3F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1A01B5F2-DBC2-4C83-8BEF-76995FA0BA83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8E80A57C-52B2-4752-B38B-359DB4BABFF3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34FB203A-54BB-48DC-9F74-AACB33226AFB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7CE0D73-807E-48C4-B91C-3FA97EB9CFF1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025A1C6-16D6-4EB3-A8B6-731266C69D96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76A5AC83-501C-43D5-8B8C-97A4BE361017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A3EEAA7-D2D1-4D89-8E69-346DEDF6FA43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B2F89E40-6447-4573-BF4A-110DF6381D5B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06728A09-A94C-42DC-9954-11586FD5653A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C7304A73-4B3F-40C7-BD9C-205B5FD5BEEF}"/>
            </a:ext>
          </a:extLst>
        </xdr:cNvPr>
        <xdr:cNvSpPr/>
      </xdr:nvSpPr>
      <xdr:spPr>
        <a:xfrm>
          <a:off x="3079751" y="2339975"/>
          <a:ext cx="2339974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EE9B4809-06CE-4722-AEAE-F35DBBCF7A9E}"/>
            </a:ext>
          </a:extLst>
        </xdr:cNvPr>
        <xdr:cNvSpPr/>
      </xdr:nvSpPr>
      <xdr:spPr>
        <a:xfrm>
          <a:off x="3260725" y="24026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E9D63214-7CB3-4A41-9575-CBB6FDD63F98}"/>
            </a:ext>
          </a:extLst>
        </xdr:cNvPr>
        <xdr:cNvSpPr/>
      </xdr:nvSpPr>
      <xdr:spPr>
        <a:xfrm>
          <a:off x="3978461" y="25804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5817675C-8F9A-42F0-A353-34D21C13AAE5}"/>
            </a:ext>
          </a:extLst>
        </xdr:cNvPr>
        <xdr:cNvSpPr/>
      </xdr:nvSpPr>
      <xdr:spPr>
        <a:xfrm>
          <a:off x="3248398" y="27566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59FD5887-910F-4164-B9D8-0BC87428657B}"/>
            </a:ext>
          </a:extLst>
        </xdr:cNvPr>
        <xdr:cNvSpPr/>
      </xdr:nvSpPr>
      <xdr:spPr>
        <a:xfrm>
          <a:off x="4762686" y="24264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1BFFBC40-E2AD-4AD0-B26C-BF5D709D72F5}"/>
            </a:ext>
          </a:extLst>
        </xdr:cNvPr>
        <xdr:cNvSpPr/>
      </xdr:nvSpPr>
      <xdr:spPr>
        <a:xfrm>
          <a:off x="4755216" y="27709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3</xdr:col>
      <xdr:colOff>708026</xdr:colOff>
      <xdr:row>8</xdr:row>
      <xdr:rowOff>130175</xdr:rowOff>
    </xdr:from>
    <xdr:to>
      <xdr:col>6</xdr:col>
      <xdr:colOff>676275</xdr:colOff>
      <xdr:row>12</xdr:row>
      <xdr:rowOff>107950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18F4887-52BC-48BD-9C53-C078D4E3982C}"/>
            </a:ext>
          </a:extLst>
        </xdr:cNvPr>
        <xdr:cNvSpPr/>
      </xdr:nvSpPr>
      <xdr:spPr>
        <a:xfrm>
          <a:off x="3184526" y="2301875"/>
          <a:ext cx="2444749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98425</xdr:colOff>
      <xdr:row>9</xdr:row>
      <xdr:rowOff>2381</xdr:rowOff>
    </xdr:from>
    <xdr:to>
      <xdr:col>4</xdr:col>
      <xdr:colOff>480545</xdr:colOff>
      <xdr:row>10</xdr:row>
      <xdr:rowOff>78581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D162390-7F86-44F0-AF3B-953A34D559C1}"/>
            </a:ext>
          </a:extLst>
        </xdr:cNvPr>
        <xdr:cNvSpPr/>
      </xdr:nvSpPr>
      <xdr:spPr>
        <a:xfrm>
          <a:off x="3400425" y="235823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25586</xdr:colOff>
      <xdr:row>9</xdr:row>
      <xdr:rowOff>180181</xdr:rowOff>
    </xdr:from>
    <xdr:to>
      <xdr:col>5</xdr:col>
      <xdr:colOff>407706</xdr:colOff>
      <xdr:row>11</xdr:row>
      <xdr:rowOff>59531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341B3442-F3F2-4843-A976-DD74C31A5E18}"/>
            </a:ext>
          </a:extLst>
        </xdr:cNvPr>
        <xdr:cNvSpPr/>
      </xdr:nvSpPr>
      <xdr:spPr>
        <a:xfrm>
          <a:off x="4153086" y="253603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4</xdr:col>
      <xdr:colOff>86098</xdr:colOff>
      <xdr:row>10</xdr:row>
      <xdr:rowOff>165893</xdr:rowOff>
    </xdr:from>
    <xdr:to>
      <xdr:col>4</xdr:col>
      <xdr:colOff>468218</xdr:colOff>
      <xdr:row>12</xdr:row>
      <xdr:rowOff>45243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4B63D4AB-B3E0-478D-80E9-77B5E0EA3FE0}"/>
            </a:ext>
          </a:extLst>
        </xdr:cNvPr>
        <xdr:cNvSpPr/>
      </xdr:nvSpPr>
      <xdr:spPr>
        <a:xfrm>
          <a:off x="3388098" y="2705893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19236</xdr:colOff>
      <xdr:row>9</xdr:row>
      <xdr:rowOff>26193</xdr:rowOff>
    </xdr:from>
    <xdr:to>
      <xdr:col>6</xdr:col>
      <xdr:colOff>401356</xdr:colOff>
      <xdr:row>10</xdr:row>
      <xdr:rowOff>102393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06DF9918-AFA8-4476-9378-864265E84A3A}"/>
            </a:ext>
          </a:extLst>
        </xdr:cNvPr>
        <xdr:cNvSpPr/>
      </xdr:nvSpPr>
      <xdr:spPr>
        <a:xfrm>
          <a:off x="4972236" y="238204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6</xdr:col>
      <xdr:colOff>11766</xdr:colOff>
      <xdr:row>10</xdr:row>
      <xdr:rowOff>180181</xdr:rowOff>
    </xdr:from>
    <xdr:to>
      <xdr:col>6</xdr:col>
      <xdr:colOff>393886</xdr:colOff>
      <xdr:row>12</xdr:row>
      <xdr:rowOff>59531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CB06D7A7-459F-4144-B5C6-B3FFE9B23595}"/>
            </a:ext>
          </a:extLst>
        </xdr:cNvPr>
        <xdr:cNvSpPr/>
      </xdr:nvSpPr>
      <xdr:spPr>
        <a:xfrm>
          <a:off x="4964766" y="2720181"/>
          <a:ext cx="382120" cy="2476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354FA-04E5-4E49-A639-89799A9D619D}">
  <sheetPr codeName="Sheet16"/>
  <dimension ref="A1:I30"/>
  <sheetViews>
    <sheetView tabSelected="1" workbookViewId="0">
      <selection activeCell="A2" sqref="A2:I3"/>
    </sheetView>
  </sheetViews>
  <sheetFormatPr defaultRowHeight="14.5" x14ac:dyDescent="0.35"/>
  <cols>
    <col min="1" max="6" width="11.81640625" customWidth="1"/>
    <col min="7" max="7" width="14.453125" bestFit="1" customWidth="1"/>
    <col min="8" max="8" width="14.81640625" bestFit="1" customWidth="1"/>
    <col min="9" max="9" width="35.81640625" customWidth="1"/>
    <col min="10" max="14" width="11.81640625" customWidth="1"/>
  </cols>
  <sheetData>
    <row r="1" spans="1:9" ht="26.25" customHeight="1" x14ac:dyDescent="0.5">
      <c r="A1" s="1" t="s">
        <v>23</v>
      </c>
      <c r="F1" s="21"/>
    </row>
    <row r="2" spans="1:9" ht="15" customHeight="1" x14ac:dyDescent="0.35">
      <c r="A2" s="33" t="s">
        <v>26</v>
      </c>
      <c r="B2" s="34"/>
      <c r="C2" s="34"/>
      <c r="D2" s="34"/>
      <c r="E2" s="34"/>
      <c r="F2" s="34"/>
      <c r="G2" s="34"/>
      <c r="H2" s="34"/>
      <c r="I2" s="34"/>
    </row>
    <row r="3" spans="1:9" ht="57.75" customHeight="1" thickBot="1" x14ac:dyDescent="0.4">
      <c r="A3" s="35"/>
      <c r="B3" s="35"/>
      <c r="C3" s="35"/>
      <c r="D3" s="35"/>
      <c r="E3" s="35"/>
      <c r="F3" s="35"/>
      <c r="G3" s="35"/>
      <c r="H3" s="35"/>
      <c r="I3" s="35"/>
    </row>
    <row r="4" spans="1:9" x14ac:dyDescent="0.35">
      <c r="A4" s="2" t="s">
        <v>24</v>
      </c>
      <c r="B4" s="3"/>
      <c r="C4" s="3"/>
      <c r="D4" s="3"/>
      <c r="E4" s="3"/>
      <c r="F4" s="3"/>
      <c r="G4" s="3"/>
      <c r="H4" s="3"/>
      <c r="I4" s="4"/>
    </row>
    <row r="5" spans="1:9" x14ac:dyDescent="0.35">
      <c r="A5" s="5" t="s">
        <v>22</v>
      </c>
      <c r="I5" s="6"/>
    </row>
    <row r="6" spans="1:9" x14ac:dyDescent="0.35">
      <c r="A6" s="5" t="s">
        <v>0</v>
      </c>
      <c r="I6" s="6"/>
    </row>
    <row r="7" spans="1:9" x14ac:dyDescent="0.35">
      <c r="A7" s="5"/>
      <c r="I7" s="6"/>
    </row>
    <row r="8" spans="1:9" x14ac:dyDescent="0.35">
      <c r="A8" s="5" t="s">
        <v>1</v>
      </c>
      <c r="I8" s="6"/>
    </row>
    <row r="9" spans="1:9" x14ac:dyDescent="0.35">
      <c r="A9" s="5"/>
      <c r="B9" t="s">
        <v>2</v>
      </c>
      <c r="I9" s="6"/>
    </row>
    <row r="10" spans="1:9" x14ac:dyDescent="0.35">
      <c r="A10" s="5"/>
      <c r="I10" s="6"/>
    </row>
    <row r="11" spans="1:9" x14ac:dyDescent="0.35">
      <c r="A11" s="5"/>
      <c r="I11" s="6"/>
    </row>
    <row r="12" spans="1:9" x14ac:dyDescent="0.35">
      <c r="A12" s="5"/>
      <c r="I12" s="6"/>
    </row>
    <row r="13" spans="1:9" ht="15" thickBot="1" x14ac:dyDescent="0.4">
      <c r="A13" s="7"/>
      <c r="B13" s="8"/>
      <c r="C13" s="8"/>
      <c r="D13" s="8"/>
      <c r="E13" s="8"/>
      <c r="F13" s="8"/>
      <c r="G13" s="8"/>
      <c r="H13" s="8"/>
      <c r="I13" s="9"/>
    </row>
    <row r="15" spans="1:9" ht="15" thickBot="1" x14ac:dyDescent="0.4"/>
    <row r="16" spans="1:9" ht="21.75" customHeight="1" thickBot="1" x14ac:dyDescent="0.55000000000000004">
      <c r="A16" s="10" t="s">
        <v>3</v>
      </c>
      <c r="B16" s="11"/>
      <c r="C16" s="36"/>
      <c r="D16" s="37"/>
      <c r="E16" s="38"/>
      <c r="G16" s="39" t="s">
        <v>30</v>
      </c>
      <c r="H16" s="40"/>
      <c r="I16" s="22"/>
    </row>
    <row r="17" spans="1:9" ht="21.5" thickBot="1" x14ac:dyDescent="0.55000000000000004">
      <c r="A17" s="10" t="s">
        <v>4</v>
      </c>
      <c r="B17" s="11"/>
      <c r="C17" s="36" t="s">
        <v>5</v>
      </c>
      <c r="D17" s="37"/>
      <c r="E17" s="38"/>
      <c r="G17" s="41"/>
      <c r="H17" s="42"/>
      <c r="I17" s="23"/>
    </row>
    <row r="18" spans="1:9" ht="21.5" thickBot="1" x14ac:dyDescent="0.55000000000000004">
      <c r="A18" s="10" t="s">
        <v>6</v>
      </c>
      <c r="B18" s="11"/>
      <c r="C18" s="36" t="s">
        <v>7</v>
      </c>
      <c r="D18" s="37"/>
      <c r="E18" s="38"/>
      <c r="G18" s="43" t="s">
        <v>8</v>
      </c>
      <c r="H18" s="44"/>
      <c r="I18" s="24"/>
    </row>
    <row r="19" spans="1:9" ht="15" thickBot="1" x14ac:dyDescent="0.4"/>
    <row r="20" spans="1:9" ht="15.5" x14ac:dyDescent="0.35">
      <c r="A20" s="27" t="s">
        <v>25</v>
      </c>
      <c r="B20" s="28"/>
      <c r="C20" s="28"/>
      <c r="D20" s="28"/>
      <c r="E20" s="28"/>
      <c r="F20" s="29" t="s">
        <v>9</v>
      </c>
      <c r="G20" s="29" t="s">
        <v>10</v>
      </c>
      <c r="H20" s="29" t="s">
        <v>11</v>
      </c>
      <c r="I20" s="31" t="s">
        <v>12</v>
      </c>
    </row>
    <row r="21" spans="1:9" ht="15.5" x14ac:dyDescent="0.35">
      <c r="A21" s="12" t="s">
        <v>13</v>
      </c>
      <c r="B21" s="13" t="s">
        <v>14</v>
      </c>
      <c r="C21" s="14" t="s">
        <v>15</v>
      </c>
      <c r="D21" s="13" t="s">
        <v>16</v>
      </c>
      <c r="E21" s="14" t="s">
        <v>17</v>
      </c>
      <c r="F21" s="30"/>
      <c r="G21" s="30"/>
      <c r="H21" s="30"/>
      <c r="I21" s="32"/>
    </row>
    <row r="22" spans="1:9" x14ac:dyDescent="0.35">
      <c r="A22" s="15"/>
      <c r="B22" s="16"/>
      <c r="C22" s="17"/>
      <c r="D22" s="17"/>
      <c r="E22" s="17"/>
      <c r="F22" s="18" t="e">
        <f>AVERAGE(A22:E22)</f>
        <v>#DIV/0!</v>
      </c>
      <c r="G22" s="18" t="e">
        <f>F22-(0.2*F22)</f>
        <v>#DIV/0!</v>
      </c>
      <c r="H22" s="18" t="e">
        <f>(0.2*F22)+F22</f>
        <v>#DIV/0!</v>
      </c>
      <c r="I22" s="19" t="e">
        <f>IF(OR(A22&gt;H22,A22&lt;G22,B22&gt;H22,B22&lt;G22,C22&gt;H22,C22&lt;G22,D22&gt;H22,D22&lt;G22,E22&gt;H22,E22&lt;G22),"YES","NO")</f>
        <v>#DIV/0!</v>
      </c>
    </row>
    <row r="24" spans="1:9" ht="102.75" customHeight="1" x14ac:dyDescent="0.35">
      <c r="A24" s="26" t="s">
        <v>27</v>
      </c>
      <c r="B24" s="26"/>
      <c r="C24" s="26"/>
      <c r="D24" s="26"/>
      <c r="E24" s="26"/>
      <c r="F24" s="25"/>
      <c r="I24" s="25" t="s">
        <v>28</v>
      </c>
    </row>
    <row r="25" spans="1:9" ht="15" thickBot="1" x14ac:dyDescent="0.4"/>
    <row r="26" spans="1:9" ht="19" thickBot="1" x14ac:dyDescent="0.5">
      <c r="B26" s="20" t="s">
        <v>18</v>
      </c>
      <c r="C26" s="20"/>
      <c r="D26" s="20"/>
      <c r="F26" s="50"/>
      <c r="G26" s="51"/>
      <c r="H26" s="51"/>
      <c r="I26" s="52"/>
    </row>
    <row r="27" spans="1:9" ht="15.75" customHeight="1" thickBot="1" x14ac:dyDescent="0.4">
      <c r="B27" s="45" t="s">
        <v>29</v>
      </c>
      <c r="C27" s="46"/>
      <c r="D27" s="46"/>
      <c r="E27" s="47"/>
      <c r="F27" s="48"/>
      <c r="G27" s="48"/>
      <c r="H27" s="48"/>
      <c r="I27" s="49"/>
    </row>
    <row r="28" spans="1:9" ht="15.75" customHeight="1" thickBot="1" x14ac:dyDescent="0.4">
      <c r="B28" s="45" t="s">
        <v>19</v>
      </c>
      <c r="C28" s="46"/>
      <c r="D28" s="46"/>
      <c r="E28" s="47"/>
      <c r="F28" s="48"/>
      <c r="G28" s="48"/>
      <c r="H28" s="48"/>
      <c r="I28" s="49"/>
    </row>
    <row r="29" spans="1:9" ht="15.75" customHeight="1" thickBot="1" x14ac:dyDescent="0.4">
      <c r="B29" s="45" t="s">
        <v>20</v>
      </c>
      <c r="C29" s="46"/>
      <c r="D29" s="46"/>
      <c r="E29" s="47"/>
      <c r="F29" s="48"/>
      <c r="G29" s="48"/>
      <c r="H29" s="48"/>
      <c r="I29" s="49"/>
    </row>
    <row r="30" spans="1:9" ht="15.75" customHeight="1" thickBot="1" x14ac:dyDescent="0.4">
      <c r="B30" s="45" t="s">
        <v>21</v>
      </c>
      <c r="C30" s="46"/>
      <c r="D30" s="46"/>
      <c r="E30" s="47"/>
      <c r="F30" s="48"/>
      <c r="G30" s="48"/>
      <c r="H30" s="48"/>
      <c r="I30" s="49"/>
    </row>
  </sheetData>
  <mergeCells count="21">
    <mergeCell ref="B30:E30"/>
    <mergeCell ref="F30:I30"/>
    <mergeCell ref="F26:I26"/>
    <mergeCell ref="B27:E27"/>
    <mergeCell ref="F27:I27"/>
    <mergeCell ref="B28:E28"/>
    <mergeCell ref="F28:I28"/>
    <mergeCell ref="B29:E29"/>
    <mergeCell ref="F29:I29"/>
    <mergeCell ref="I20:I21"/>
    <mergeCell ref="A2:I3"/>
    <mergeCell ref="C16:E16"/>
    <mergeCell ref="G16:H17"/>
    <mergeCell ref="C17:E17"/>
    <mergeCell ref="C18:E18"/>
    <mergeCell ref="G18:H18"/>
    <mergeCell ref="A24:E24"/>
    <mergeCell ref="A20:E20"/>
    <mergeCell ref="F20:F21"/>
    <mergeCell ref="G20:G21"/>
    <mergeCell ref="H20:H21"/>
  </mergeCells>
  <conditionalFormatting sqref="A22:E22">
    <cfRule type="cellIs" dxfId="35" priority="1" operator="greaterThan">
      <formula>1</formula>
    </cfRule>
    <cfRule type="cellIs" dxfId="34" priority="2" operator="lessThan">
      <formula>0.7</formula>
    </cfRule>
  </conditionalFormatting>
  <conditionalFormatting sqref="I22">
    <cfRule type="containsText" dxfId="33" priority="3" operator="containsText" text="YES">
      <formula>NOT(ISERROR(SEARCH("YES",I22)))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4555A-3138-424C-9BEE-94C08CF9C995}">
  <sheetPr codeName="Sheet21"/>
  <dimension ref="A1:I30"/>
  <sheetViews>
    <sheetView workbookViewId="0">
      <selection activeCell="L24" sqref="L24"/>
    </sheetView>
  </sheetViews>
  <sheetFormatPr defaultRowHeight="14.5" x14ac:dyDescent="0.35"/>
  <cols>
    <col min="1" max="6" width="11.81640625" customWidth="1"/>
    <col min="7" max="7" width="14.453125" bestFit="1" customWidth="1"/>
    <col min="8" max="8" width="14.81640625" bestFit="1" customWidth="1"/>
    <col min="9" max="9" width="35.81640625" customWidth="1"/>
    <col min="10" max="14" width="11.81640625" customWidth="1"/>
  </cols>
  <sheetData>
    <row r="1" spans="1:9" ht="26.25" customHeight="1" x14ac:dyDescent="0.5">
      <c r="A1" s="1" t="s">
        <v>23</v>
      </c>
      <c r="F1" s="21"/>
    </row>
    <row r="2" spans="1:9" ht="15" customHeight="1" x14ac:dyDescent="0.35">
      <c r="A2" s="33" t="s">
        <v>26</v>
      </c>
      <c r="B2" s="34"/>
      <c r="C2" s="34"/>
      <c r="D2" s="34"/>
      <c r="E2" s="34"/>
      <c r="F2" s="34"/>
      <c r="G2" s="34"/>
      <c r="H2" s="34"/>
      <c r="I2" s="34"/>
    </row>
    <row r="3" spans="1:9" ht="57.75" customHeight="1" thickBot="1" x14ac:dyDescent="0.4">
      <c r="A3" s="35"/>
      <c r="B3" s="35"/>
      <c r="C3" s="35"/>
      <c r="D3" s="35"/>
      <c r="E3" s="35"/>
      <c r="F3" s="35"/>
      <c r="G3" s="35"/>
      <c r="H3" s="35"/>
      <c r="I3" s="35"/>
    </row>
    <row r="4" spans="1:9" x14ac:dyDescent="0.35">
      <c r="A4" s="2" t="s">
        <v>24</v>
      </c>
      <c r="B4" s="3"/>
      <c r="C4" s="3"/>
      <c r="D4" s="3"/>
      <c r="E4" s="3"/>
      <c r="F4" s="3"/>
      <c r="G4" s="3"/>
      <c r="H4" s="3"/>
      <c r="I4" s="4"/>
    </row>
    <row r="5" spans="1:9" x14ac:dyDescent="0.35">
      <c r="A5" s="5" t="s">
        <v>22</v>
      </c>
      <c r="I5" s="6"/>
    </row>
    <row r="6" spans="1:9" x14ac:dyDescent="0.35">
      <c r="A6" s="5" t="s">
        <v>0</v>
      </c>
      <c r="I6" s="6"/>
    </row>
    <row r="7" spans="1:9" x14ac:dyDescent="0.35">
      <c r="A7" s="5"/>
      <c r="I7" s="6"/>
    </row>
    <row r="8" spans="1:9" x14ac:dyDescent="0.35">
      <c r="A8" s="5" t="s">
        <v>1</v>
      </c>
      <c r="I8" s="6"/>
    </row>
    <row r="9" spans="1:9" x14ac:dyDescent="0.35">
      <c r="A9" s="5"/>
      <c r="B9" t="s">
        <v>2</v>
      </c>
      <c r="I9" s="6"/>
    </row>
    <row r="10" spans="1:9" x14ac:dyDescent="0.35">
      <c r="A10" s="5"/>
      <c r="I10" s="6"/>
    </row>
    <row r="11" spans="1:9" x14ac:dyDescent="0.35">
      <c r="A11" s="5"/>
      <c r="I11" s="6"/>
    </row>
    <row r="12" spans="1:9" x14ac:dyDescent="0.35">
      <c r="A12" s="5"/>
      <c r="I12" s="6"/>
    </row>
    <row r="13" spans="1:9" ht="15" thickBot="1" x14ac:dyDescent="0.4">
      <c r="A13" s="7"/>
      <c r="B13" s="8"/>
      <c r="C13" s="8"/>
      <c r="D13" s="8"/>
      <c r="E13" s="8"/>
      <c r="F13" s="8"/>
      <c r="G13" s="8"/>
      <c r="H13" s="8"/>
      <c r="I13" s="9"/>
    </row>
    <row r="15" spans="1:9" ht="15" thickBot="1" x14ac:dyDescent="0.4"/>
    <row r="16" spans="1:9" ht="21.75" customHeight="1" thickBot="1" x14ac:dyDescent="0.55000000000000004">
      <c r="A16" s="10" t="s">
        <v>3</v>
      </c>
      <c r="B16" s="11"/>
      <c r="C16" s="36"/>
      <c r="D16" s="37"/>
      <c r="E16" s="38"/>
      <c r="G16" s="39" t="s">
        <v>30</v>
      </c>
      <c r="H16" s="40"/>
      <c r="I16" s="22"/>
    </row>
    <row r="17" spans="1:9" ht="21.5" thickBot="1" x14ac:dyDescent="0.55000000000000004">
      <c r="A17" s="10" t="s">
        <v>4</v>
      </c>
      <c r="B17" s="11"/>
      <c r="C17" s="36" t="s">
        <v>5</v>
      </c>
      <c r="D17" s="37"/>
      <c r="E17" s="38"/>
      <c r="G17" s="41"/>
      <c r="H17" s="42"/>
      <c r="I17" s="23"/>
    </row>
    <row r="18" spans="1:9" ht="21.5" thickBot="1" x14ac:dyDescent="0.55000000000000004">
      <c r="A18" s="10" t="s">
        <v>6</v>
      </c>
      <c r="B18" s="11"/>
      <c r="C18" s="36" t="s">
        <v>7</v>
      </c>
      <c r="D18" s="37"/>
      <c r="E18" s="38"/>
      <c r="G18" s="43" t="s">
        <v>8</v>
      </c>
      <c r="H18" s="44"/>
      <c r="I18" s="24"/>
    </row>
    <row r="19" spans="1:9" ht="15" thickBot="1" x14ac:dyDescent="0.4"/>
    <row r="20" spans="1:9" ht="15.5" x14ac:dyDescent="0.35">
      <c r="A20" s="27" t="s">
        <v>25</v>
      </c>
      <c r="B20" s="28"/>
      <c r="C20" s="28"/>
      <c r="D20" s="28"/>
      <c r="E20" s="28"/>
      <c r="F20" s="29" t="s">
        <v>9</v>
      </c>
      <c r="G20" s="29" t="s">
        <v>10</v>
      </c>
      <c r="H20" s="29" t="s">
        <v>11</v>
      </c>
      <c r="I20" s="31" t="s">
        <v>12</v>
      </c>
    </row>
    <row r="21" spans="1:9" ht="15.5" x14ac:dyDescent="0.35">
      <c r="A21" s="12" t="s">
        <v>13</v>
      </c>
      <c r="B21" s="13" t="s">
        <v>14</v>
      </c>
      <c r="C21" s="14" t="s">
        <v>15</v>
      </c>
      <c r="D21" s="13" t="s">
        <v>16</v>
      </c>
      <c r="E21" s="14" t="s">
        <v>17</v>
      </c>
      <c r="F21" s="30"/>
      <c r="G21" s="30"/>
      <c r="H21" s="30"/>
      <c r="I21" s="32"/>
    </row>
    <row r="22" spans="1:9" x14ac:dyDescent="0.35">
      <c r="A22" s="15"/>
      <c r="B22" s="16"/>
      <c r="C22" s="17"/>
      <c r="D22" s="17"/>
      <c r="E22" s="17"/>
      <c r="F22" s="18" t="e">
        <f>AVERAGE(A22:E22)</f>
        <v>#DIV/0!</v>
      </c>
      <c r="G22" s="18" t="e">
        <f>F22-(0.2*F22)</f>
        <v>#DIV/0!</v>
      </c>
      <c r="H22" s="18" t="e">
        <f>(0.2*F22)+F22</f>
        <v>#DIV/0!</v>
      </c>
      <c r="I22" s="19" t="e">
        <f>IF(OR(A22&gt;H22,A22&lt;G22,B22&gt;H22,B22&lt;G22,C22&gt;H22,C22&lt;G22,D22&gt;H22,D22&lt;G22,E22&gt;H22,E22&lt;G22),"YES","NO")</f>
        <v>#DIV/0!</v>
      </c>
    </row>
    <row r="24" spans="1:9" ht="102.75" customHeight="1" x14ac:dyDescent="0.35">
      <c r="A24" s="26" t="s">
        <v>27</v>
      </c>
      <c r="B24" s="26"/>
      <c r="C24" s="26"/>
      <c r="D24" s="26"/>
      <c r="E24" s="26"/>
      <c r="F24" s="25"/>
      <c r="I24" s="25" t="s">
        <v>28</v>
      </c>
    </row>
    <row r="25" spans="1:9" ht="15" thickBot="1" x14ac:dyDescent="0.4"/>
    <row r="26" spans="1:9" ht="19" thickBot="1" x14ac:dyDescent="0.5">
      <c r="B26" s="20" t="s">
        <v>18</v>
      </c>
      <c r="C26" s="20"/>
      <c r="D26" s="20"/>
      <c r="F26" s="50"/>
      <c r="G26" s="51"/>
      <c r="H26" s="51"/>
      <c r="I26" s="52"/>
    </row>
    <row r="27" spans="1:9" ht="15.75" customHeight="1" thickBot="1" x14ac:dyDescent="0.4">
      <c r="B27" s="45" t="s">
        <v>29</v>
      </c>
      <c r="C27" s="46"/>
      <c r="D27" s="46"/>
      <c r="E27" s="47"/>
      <c r="F27" s="48"/>
      <c r="G27" s="48"/>
      <c r="H27" s="48"/>
      <c r="I27" s="49"/>
    </row>
    <row r="28" spans="1:9" ht="15.75" customHeight="1" thickBot="1" x14ac:dyDescent="0.4">
      <c r="B28" s="45" t="s">
        <v>19</v>
      </c>
      <c r="C28" s="46"/>
      <c r="D28" s="46"/>
      <c r="E28" s="47"/>
      <c r="F28" s="48"/>
      <c r="G28" s="48"/>
      <c r="H28" s="48"/>
      <c r="I28" s="49"/>
    </row>
    <row r="29" spans="1:9" ht="15.75" customHeight="1" thickBot="1" x14ac:dyDescent="0.4">
      <c r="B29" s="45" t="s">
        <v>20</v>
      </c>
      <c r="C29" s="46"/>
      <c r="D29" s="46"/>
      <c r="E29" s="47"/>
      <c r="F29" s="48"/>
      <c r="G29" s="48"/>
      <c r="H29" s="48"/>
      <c r="I29" s="49"/>
    </row>
    <row r="30" spans="1:9" ht="15.75" customHeight="1" thickBot="1" x14ac:dyDescent="0.4">
      <c r="B30" s="45" t="s">
        <v>21</v>
      </c>
      <c r="C30" s="46"/>
      <c r="D30" s="46"/>
      <c r="E30" s="47"/>
      <c r="F30" s="48"/>
      <c r="G30" s="48"/>
      <c r="H30" s="48"/>
      <c r="I30" s="49"/>
    </row>
  </sheetData>
  <mergeCells count="21">
    <mergeCell ref="B30:E30"/>
    <mergeCell ref="F30:I30"/>
    <mergeCell ref="F26:I26"/>
    <mergeCell ref="B27:E27"/>
    <mergeCell ref="F27:I27"/>
    <mergeCell ref="B28:E28"/>
    <mergeCell ref="F28:I28"/>
    <mergeCell ref="B29:E29"/>
    <mergeCell ref="F29:I29"/>
    <mergeCell ref="I20:I21"/>
    <mergeCell ref="A2:I3"/>
    <mergeCell ref="C16:E16"/>
    <mergeCell ref="G16:H17"/>
    <mergeCell ref="C17:E17"/>
    <mergeCell ref="C18:E18"/>
    <mergeCell ref="G18:H18"/>
    <mergeCell ref="A24:E24"/>
    <mergeCell ref="A20:E20"/>
    <mergeCell ref="F20:F21"/>
    <mergeCell ref="G20:G21"/>
    <mergeCell ref="H20:H21"/>
  </mergeCells>
  <conditionalFormatting sqref="A22:E22">
    <cfRule type="cellIs" dxfId="8" priority="1" operator="greaterThan">
      <formula>1</formula>
    </cfRule>
    <cfRule type="cellIs" dxfId="7" priority="2" operator="lessThan">
      <formula>0.7</formula>
    </cfRule>
  </conditionalFormatting>
  <conditionalFormatting sqref="I22">
    <cfRule type="containsText" dxfId="6" priority="3" operator="containsText" text="YES">
      <formula>NOT(ISERROR(SEARCH("YES",I22)))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CDFD1-4826-446E-850B-CF1992C96568}">
  <sheetPr codeName="Sheet22"/>
  <dimension ref="A1:I30"/>
  <sheetViews>
    <sheetView workbookViewId="0">
      <selection activeCell="I31" sqref="I31"/>
    </sheetView>
  </sheetViews>
  <sheetFormatPr defaultRowHeight="14.5" x14ac:dyDescent="0.35"/>
  <cols>
    <col min="1" max="6" width="11.81640625" customWidth="1"/>
    <col min="7" max="7" width="14.453125" bestFit="1" customWidth="1"/>
    <col min="8" max="8" width="14.81640625" bestFit="1" customWidth="1"/>
    <col min="9" max="9" width="35.81640625" customWidth="1"/>
    <col min="10" max="14" width="11.81640625" customWidth="1"/>
  </cols>
  <sheetData>
    <row r="1" spans="1:9" ht="26.25" customHeight="1" x14ac:dyDescent="0.5">
      <c r="A1" s="1" t="s">
        <v>23</v>
      </c>
      <c r="F1" s="21"/>
    </row>
    <row r="2" spans="1:9" ht="15" customHeight="1" x14ac:dyDescent="0.35">
      <c r="A2" s="33" t="s">
        <v>26</v>
      </c>
      <c r="B2" s="34"/>
      <c r="C2" s="34"/>
      <c r="D2" s="34"/>
      <c r="E2" s="34"/>
      <c r="F2" s="34"/>
      <c r="G2" s="34"/>
      <c r="H2" s="34"/>
      <c r="I2" s="34"/>
    </row>
    <row r="3" spans="1:9" ht="57.75" customHeight="1" thickBot="1" x14ac:dyDescent="0.4">
      <c r="A3" s="35"/>
      <c r="B3" s="35"/>
      <c r="C3" s="35"/>
      <c r="D3" s="35"/>
      <c r="E3" s="35"/>
      <c r="F3" s="35"/>
      <c r="G3" s="35"/>
      <c r="H3" s="35"/>
      <c r="I3" s="35"/>
    </row>
    <row r="4" spans="1:9" x14ac:dyDescent="0.35">
      <c r="A4" s="2" t="s">
        <v>24</v>
      </c>
      <c r="B4" s="3"/>
      <c r="C4" s="3"/>
      <c r="D4" s="3"/>
      <c r="E4" s="3"/>
      <c r="F4" s="3"/>
      <c r="G4" s="3"/>
      <c r="H4" s="3"/>
      <c r="I4" s="4"/>
    </row>
    <row r="5" spans="1:9" x14ac:dyDescent="0.35">
      <c r="A5" s="5" t="s">
        <v>22</v>
      </c>
      <c r="I5" s="6"/>
    </row>
    <row r="6" spans="1:9" x14ac:dyDescent="0.35">
      <c r="A6" s="5" t="s">
        <v>0</v>
      </c>
      <c r="I6" s="6"/>
    </row>
    <row r="7" spans="1:9" x14ac:dyDescent="0.35">
      <c r="A7" s="5"/>
      <c r="I7" s="6"/>
    </row>
    <row r="8" spans="1:9" x14ac:dyDescent="0.35">
      <c r="A8" s="5" t="s">
        <v>1</v>
      </c>
      <c r="I8" s="6"/>
    </row>
    <row r="9" spans="1:9" x14ac:dyDescent="0.35">
      <c r="A9" s="5"/>
      <c r="B9" t="s">
        <v>2</v>
      </c>
      <c r="I9" s="6"/>
    </row>
    <row r="10" spans="1:9" x14ac:dyDescent="0.35">
      <c r="A10" s="5"/>
      <c r="I10" s="6"/>
    </row>
    <row r="11" spans="1:9" x14ac:dyDescent="0.35">
      <c r="A11" s="5"/>
      <c r="I11" s="6"/>
    </row>
    <row r="12" spans="1:9" x14ac:dyDescent="0.35">
      <c r="A12" s="5"/>
      <c r="I12" s="6"/>
    </row>
    <row r="13" spans="1:9" ht="15" thickBot="1" x14ac:dyDescent="0.4">
      <c r="A13" s="7"/>
      <c r="B13" s="8"/>
      <c r="C13" s="8"/>
      <c r="D13" s="8"/>
      <c r="E13" s="8"/>
      <c r="F13" s="8"/>
      <c r="G13" s="8"/>
      <c r="H13" s="8"/>
      <c r="I13" s="9"/>
    </row>
    <row r="15" spans="1:9" ht="15" thickBot="1" x14ac:dyDescent="0.4"/>
    <row r="16" spans="1:9" ht="21.75" customHeight="1" thickBot="1" x14ac:dyDescent="0.55000000000000004">
      <c r="A16" s="10" t="s">
        <v>3</v>
      </c>
      <c r="B16" s="11"/>
      <c r="C16" s="36"/>
      <c r="D16" s="37"/>
      <c r="E16" s="38"/>
      <c r="G16" s="39" t="s">
        <v>30</v>
      </c>
      <c r="H16" s="40"/>
      <c r="I16" s="22"/>
    </row>
    <row r="17" spans="1:9" ht="21.5" thickBot="1" x14ac:dyDescent="0.55000000000000004">
      <c r="A17" s="10" t="s">
        <v>4</v>
      </c>
      <c r="B17" s="11"/>
      <c r="C17" s="36" t="s">
        <v>5</v>
      </c>
      <c r="D17" s="37"/>
      <c r="E17" s="38"/>
      <c r="G17" s="41"/>
      <c r="H17" s="42"/>
      <c r="I17" s="23"/>
    </row>
    <row r="18" spans="1:9" ht="21.5" thickBot="1" x14ac:dyDescent="0.55000000000000004">
      <c r="A18" s="10" t="s">
        <v>6</v>
      </c>
      <c r="B18" s="11"/>
      <c r="C18" s="36" t="s">
        <v>7</v>
      </c>
      <c r="D18" s="37"/>
      <c r="E18" s="38"/>
      <c r="G18" s="43" t="s">
        <v>8</v>
      </c>
      <c r="H18" s="44"/>
      <c r="I18" s="24"/>
    </row>
    <row r="19" spans="1:9" ht="15" thickBot="1" x14ac:dyDescent="0.4"/>
    <row r="20" spans="1:9" ht="15.5" x14ac:dyDescent="0.35">
      <c r="A20" s="27" t="s">
        <v>25</v>
      </c>
      <c r="B20" s="28"/>
      <c r="C20" s="28"/>
      <c r="D20" s="28"/>
      <c r="E20" s="28"/>
      <c r="F20" s="29" t="s">
        <v>9</v>
      </c>
      <c r="G20" s="29" t="s">
        <v>10</v>
      </c>
      <c r="H20" s="29" t="s">
        <v>11</v>
      </c>
      <c r="I20" s="31" t="s">
        <v>12</v>
      </c>
    </row>
    <row r="21" spans="1:9" ht="15.5" x14ac:dyDescent="0.35">
      <c r="A21" s="12" t="s">
        <v>13</v>
      </c>
      <c r="B21" s="13" t="s">
        <v>14</v>
      </c>
      <c r="C21" s="14" t="s">
        <v>15</v>
      </c>
      <c r="D21" s="13" t="s">
        <v>16</v>
      </c>
      <c r="E21" s="14" t="s">
        <v>17</v>
      </c>
      <c r="F21" s="30"/>
      <c r="G21" s="30"/>
      <c r="H21" s="30"/>
      <c r="I21" s="32"/>
    </row>
    <row r="22" spans="1:9" x14ac:dyDescent="0.35">
      <c r="A22" s="15"/>
      <c r="B22" s="16"/>
      <c r="C22" s="17"/>
      <c r="D22" s="17"/>
      <c r="E22" s="17"/>
      <c r="F22" s="18" t="e">
        <f>AVERAGE(A22:E22)</f>
        <v>#DIV/0!</v>
      </c>
      <c r="G22" s="18" t="e">
        <f>F22-(0.2*F22)</f>
        <v>#DIV/0!</v>
      </c>
      <c r="H22" s="18" t="e">
        <f>(0.2*F22)+F22</f>
        <v>#DIV/0!</v>
      </c>
      <c r="I22" s="19" t="e">
        <f>IF(OR(A22&gt;H22,A22&lt;G22,B22&gt;H22,B22&lt;G22,C22&gt;H22,C22&lt;G22,D22&gt;H22,D22&lt;G22,E22&gt;H22,E22&lt;G22),"YES","NO")</f>
        <v>#DIV/0!</v>
      </c>
    </row>
    <row r="24" spans="1:9" ht="102.75" customHeight="1" x14ac:dyDescent="0.35">
      <c r="A24" s="26" t="s">
        <v>27</v>
      </c>
      <c r="B24" s="26"/>
      <c r="C24" s="26"/>
      <c r="D24" s="26"/>
      <c r="E24" s="26"/>
      <c r="F24" s="25"/>
      <c r="I24" s="25" t="s">
        <v>28</v>
      </c>
    </row>
    <row r="25" spans="1:9" ht="15" thickBot="1" x14ac:dyDescent="0.4"/>
    <row r="26" spans="1:9" ht="19" thickBot="1" x14ac:dyDescent="0.5">
      <c r="B26" s="20" t="s">
        <v>18</v>
      </c>
      <c r="C26" s="20"/>
      <c r="D26" s="20"/>
      <c r="F26" s="50"/>
      <c r="G26" s="51"/>
      <c r="H26" s="51"/>
      <c r="I26" s="52"/>
    </row>
    <row r="27" spans="1:9" ht="15.75" customHeight="1" thickBot="1" x14ac:dyDescent="0.4">
      <c r="B27" s="45" t="s">
        <v>29</v>
      </c>
      <c r="C27" s="46"/>
      <c r="D27" s="46"/>
      <c r="E27" s="47"/>
      <c r="F27" s="48"/>
      <c r="G27" s="48"/>
      <c r="H27" s="48"/>
      <c r="I27" s="49"/>
    </row>
    <row r="28" spans="1:9" ht="15.75" customHeight="1" thickBot="1" x14ac:dyDescent="0.4">
      <c r="B28" s="45" t="s">
        <v>19</v>
      </c>
      <c r="C28" s="46"/>
      <c r="D28" s="46"/>
      <c r="E28" s="47"/>
      <c r="F28" s="48"/>
      <c r="G28" s="48"/>
      <c r="H28" s="48"/>
      <c r="I28" s="49"/>
    </row>
    <row r="29" spans="1:9" ht="15.75" customHeight="1" thickBot="1" x14ac:dyDescent="0.4">
      <c r="B29" s="45" t="s">
        <v>20</v>
      </c>
      <c r="C29" s="46"/>
      <c r="D29" s="46"/>
      <c r="E29" s="47"/>
      <c r="F29" s="48"/>
      <c r="G29" s="48"/>
      <c r="H29" s="48"/>
      <c r="I29" s="49"/>
    </row>
    <row r="30" spans="1:9" ht="15.75" customHeight="1" thickBot="1" x14ac:dyDescent="0.4">
      <c r="B30" s="45" t="s">
        <v>21</v>
      </c>
      <c r="C30" s="46"/>
      <c r="D30" s="46"/>
      <c r="E30" s="47"/>
      <c r="F30" s="48"/>
      <c r="G30" s="48"/>
      <c r="H30" s="48"/>
      <c r="I30" s="49"/>
    </row>
  </sheetData>
  <mergeCells count="21">
    <mergeCell ref="B30:E30"/>
    <mergeCell ref="F30:I30"/>
    <mergeCell ref="F26:I26"/>
    <mergeCell ref="B27:E27"/>
    <mergeCell ref="F27:I27"/>
    <mergeCell ref="B28:E28"/>
    <mergeCell ref="F28:I28"/>
    <mergeCell ref="B29:E29"/>
    <mergeCell ref="F29:I29"/>
    <mergeCell ref="I20:I21"/>
    <mergeCell ref="A2:I3"/>
    <mergeCell ref="C16:E16"/>
    <mergeCell ref="G16:H17"/>
    <mergeCell ref="C17:E17"/>
    <mergeCell ref="C18:E18"/>
    <mergeCell ref="G18:H18"/>
    <mergeCell ref="A24:E24"/>
    <mergeCell ref="A20:E20"/>
    <mergeCell ref="F20:F21"/>
    <mergeCell ref="G20:G21"/>
    <mergeCell ref="H20:H21"/>
  </mergeCells>
  <conditionalFormatting sqref="A22:E22">
    <cfRule type="cellIs" dxfId="5" priority="1" operator="greaterThan">
      <formula>1</formula>
    </cfRule>
    <cfRule type="cellIs" dxfId="4" priority="2" operator="lessThan">
      <formula>0.7</formula>
    </cfRule>
  </conditionalFormatting>
  <conditionalFormatting sqref="I22">
    <cfRule type="containsText" dxfId="3" priority="3" operator="containsText" text="YES">
      <formula>NOT(ISERROR(SEARCH("YES",I22)))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2FB30-B1F6-48D0-B105-EBC8F3265606}">
  <sheetPr codeName="Sheet23"/>
  <dimension ref="A1:I30"/>
  <sheetViews>
    <sheetView workbookViewId="0">
      <selection sqref="A1:XFD1048576"/>
    </sheetView>
  </sheetViews>
  <sheetFormatPr defaultRowHeight="14.5" x14ac:dyDescent="0.35"/>
  <cols>
    <col min="1" max="6" width="11.81640625" customWidth="1"/>
    <col min="7" max="7" width="14.453125" bestFit="1" customWidth="1"/>
    <col min="8" max="8" width="14.81640625" bestFit="1" customWidth="1"/>
    <col min="9" max="9" width="35.81640625" customWidth="1"/>
    <col min="10" max="14" width="11.81640625" customWidth="1"/>
  </cols>
  <sheetData>
    <row r="1" spans="1:9" ht="26.25" customHeight="1" x14ac:dyDescent="0.5">
      <c r="A1" s="1" t="s">
        <v>23</v>
      </c>
      <c r="F1" s="21"/>
    </row>
    <row r="2" spans="1:9" ht="15" customHeight="1" x14ac:dyDescent="0.35">
      <c r="A2" s="33" t="s">
        <v>26</v>
      </c>
      <c r="B2" s="34"/>
      <c r="C2" s="34"/>
      <c r="D2" s="34"/>
      <c r="E2" s="34"/>
      <c r="F2" s="34"/>
      <c r="G2" s="34"/>
      <c r="H2" s="34"/>
      <c r="I2" s="34"/>
    </row>
    <row r="3" spans="1:9" ht="57.75" customHeight="1" thickBot="1" x14ac:dyDescent="0.4">
      <c r="A3" s="35"/>
      <c r="B3" s="35"/>
      <c r="C3" s="35"/>
      <c r="D3" s="35"/>
      <c r="E3" s="35"/>
      <c r="F3" s="35"/>
      <c r="G3" s="35"/>
      <c r="H3" s="35"/>
      <c r="I3" s="35"/>
    </row>
    <row r="4" spans="1:9" x14ac:dyDescent="0.35">
      <c r="A4" s="2" t="s">
        <v>24</v>
      </c>
      <c r="B4" s="3"/>
      <c r="C4" s="3"/>
      <c r="D4" s="3"/>
      <c r="E4" s="3"/>
      <c r="F4" s="3"/>
      <c r="G4" s="3"/>
      <c r="H4" s="3"/>
      <c r="I4" s="4"/>
    </row>
    <row r="5" spans="1:9" x14ac:dyDescent="0.35">
      <c r="A5" s="5" t="s">
        <v>22</v>
      </c>
      <c r="I5" s="6"/>
    </row>
    <row r="6" spans="1:9" x14ac:dyDescent="0.35">
      <c r="A6" s="5" t="s">
        <v>0</v>
      </c>
      <c r="I6" s="6"/>
    </row>
    <row r="7" spans="1:9" x14ac:dyDescent="0.35">
      <c r="A7" s="5"/>
      <c r="I7" s="6"/>
    </row>
    <row r="8" spans="1:9" x14ac:dyDescent="0.35">
      <c r="A8" s="5" t="s">
        <v>1</v>
      </c>
      <c r="I8" s="6"/>
    </row>
    <row r="9" spans="1:9" x14ac:dyDescent="0.35">
      <c r="A9" s="5"/>
      <c r="B9" t="s">
        <v>2</v>
      </c>
      <c r="I9" s="6"/>
    </row>
    <row r="10" spans="1:9" x14ac:dyDescent="0.35">
      <c r="A10" s="5"/>
      <c r="I10" s="6"/>
    </row>
    <row r="11" spans="1:9" x14ac:dyDescent="0.35">
      <c r="A11" s="5"/>
      <c r="I11" s="6"/>
    </row>
    <row r="12" spans="1:9" x14ac:dyDescent="0.35">
      <c r="A12" s="5"/>
      <c r="I12" s="6"/>
    </row>
    <row r="13" spans="1:9" ht="15" thickBot="1" x14ac:dyDescent="0.4">
      <c r="A13" s="7"/>
      <c r="B13" s="8"/>
      <c r="C13" s="8"/>
      <c r="D13" s="8"/>
      <c r="E13" s="8"/>
      <c r="F13" s="8"/>
      <c r="G13" s="8"/>
      <c r="H13" s="8"/>
      <c r="I13" s="9"/>
    </row>
    <row r="15" spans="1:9" ht="15" thickBot="1" x14ac:dyDescent="0.4"/>
    <row r="16" spans="1:9" ht="21.75" customHeight="1" thickBot="1" x14ac:dyDescent="0.55000000000000004">
      <c r="A16" s="10" t="s">
        <v>3</v>
      </c>
      <c r="B16" s="11"/>
      <c r="C16" s="36"/>
      <c r="D16" s="37"/>
      <c r="E16" s="38"/>
      <c r="G16" s="39" t="s">
        <v>30</v>
      </c>
      <c r="H16" s="40"/>
      <c r="I16" s="22"/>
    </row>
    <row r="17" spans="1:9" ht="21.5" thickBot="1" x14ac:dyDescent="0.55000000000000004">
      <c r="A17" s="10" t="s">
        <v>4</v>
      </c>
      <c r="B17" s="11"/>
      <c r="C17" s="36" t="s">
        <v>5</v>
      </c>
      <c r="D17" s="37"/>
      <c r="E17" s="38"/>
      <c r="G17" s="41"/>
      <c r="H17" s="42"/>
      <c r="I17" s="23"/>
    </row>
    <row r="18" spans="1:9" ht="21.5" thickBot="1" x14ac:dyDescent="0.55000000000000004">
      <c r="A18" s="10" t="s">
        <v>6</v>
      </c>
      <c r="B18" s="11"/>
      <c r="C18" s="36" t="s">
        <v>7</v>
      </c>
      <c r="D18" s="37"/>
      <c r="E18" s="38"/>
      <c r="G18" s="43" t="s">
        <v>8</v>
      </c>
      <c r="H18" s="44"/>
      <c r="I18" s="24"/>
    </row>
    <row r="19" spans="1:9" ht="15" thickBot="1" x14ac:dyDescent="0.4"/>
    <row r="20" spans="1:9" ht="15.5" x14ac:dyDescent="0.35">
      <c r="A20" s="27" t="s">
        <v>25</v>
      </c>
      <c r="B20" s="28"/>
      <c r="C20" s="28"/>
      <c r="D20" s="28"/>
      <c r="E20" s="28"/>
      <c r="F20" s="29" t="s">
        <v>9</v>
      </c>
      <c r="G20" s="29" t="s">
        <v>10</v>
      </c>
      <c r="H20" s="29" t="s">
        <v>11</v>
      </c>
      <c r="I20" s="31" t="s">
        <v>12</v>
      </c>
    </row>
    <row r="21" spans="1:9" ht="15.5" x14ac:dyDescent="0.35">
      <c r="A21" s="12" t="s">
        <v>13</v>
      </c>
      <c r="B21" s="13" t="s">
        <v>14</v>
      </c>
      <c r="C21" s="14" t="s">
        <v>15</v>
      </c>
      <c r="D21" s="13" t="s">
        <v>16</v>
      </c>
      <c r="E21" s="14" t="s">
        <v>17</v>
      </c>
      <c r="F21" s="30"/>
      <c r="G21" s="30"/>
      <c r="H21" s="30"/>
      <c r="I21" s="32"/>
    </row>
    <row r="22" spans="1:9" x14ac:dyDescent="0.35">
      <c r="A22" s="15"/>
      <c r="B22" s="16"/>
      <c r="C22" s="17"/>
      <c r="D22" s="17"/>
      <c r="E22" s="17"/>
      <c r="F22" s="18" t="e">
        <f>AVERAGE(A22:E22)</f>
        <v>#DIV/0!</v>
      </c>
      <c r="G22" s="18" t="e">
        <f>F22-(0.2*F22)</f>
        <v>#DIV/0!</v>
      </c>
      <c r="H22" s="18" t="e">
        <f>(0.2*F22)+F22</f>
        <v>#DIV/0!</v>
      </c>
      <c r="I22" s="19" t="e">
        <f>IF(OR(A22&gt;H22,A22&lt;G22,B22&gt;H22,B22&lt;G22,C22&gt;H22,C22&lt;G22,D22&gt;H22,D22&lt;G22,E22&gt;H22,E22&lt;G22),"YES","NO")</f>
        <v>#DIV/0!</v>
      </c>
    </row>
    <row r="24" spans="1:9" ht="102.75" customHeight="1" x14ac:dyDescent="0.35">
      <c r="A24" s="26" t="s">
        <v>27</v>
      </c>
      <c r="B24" s="26"/>
      <c r="C24" s="26"/>
      <c r="D24" s="26"/>
      <c r="E24" s="26"/>
      <c r="F24" s="25"/>
      <c r="I24" s="25" t="s">
        <v>28</v>
      </c>
    </row>
    <row r="25" spans="1:9" ht="15" thickBot="1" x14ac:dyDescent="0.4"/>
    <row r="26" spans="1:9" ht="19" thickBot="1" x14ac:dyDescent="0.5">
      <c r="B26" s="20" t="s">
        <v>18</v>
      </c>
      <c r="C26" s="20"/>
      <c r="D26" s="20"/>
      <c r="F26" s="50"/>
      <c r="G26" s="51"/>
      <c r="H26" s="51"/>
      <c r="I26" s="52"/>
    </row>
    <row r="27" spans="1:9" ht="15.75" customHeight="1" thickBot="1" x14ac:dyDescent="0.4">
      <c r="B27" s="45" t="s">
        <v>29</v>
      </c>
      <c r="C27" s="46"/>
      <c r="D27" s="46"/>
      <c r="E27" s="47"/>
      <c r="F27" s="48"/>
      <c r="G27" s="48"/>
      <c r="H27" s="48"/>
      <c r="I27" s="49"/>
    </row>
    <row r="28" spans="1:9" ht="15.75" customHeight="1" thickBot="1" x14ac:dyDescent="0.4">
      <c r="B28" s="45" t="s">
        <v>19</v>
      </c>
      <c r="C28" s="46"/>
      <c r="D28" s="46"/>
      <c r="E28" s="47"/>
      <c r="F28" s="48"/>
      <c r="G28" s="48"/>
      <c r="H28" s="48"/>
      <c r="I28" s="49"/>
    </row>
    <row r="29" spans="1:9" ht="15.75" customHeight="1" thickBot="1" x14ac:dyDescent="0.4">
      <c r="B29" s="45" t="s">
        <v>20</v>
      </c>
      <c r="C29" s="46"/>
      <c r="D29" s="46"/>
      <c r="E29" s="47"/>
      <c r="F29" s="48"/>
      <c r="G29" s="48"/>
      <c r="H29" s="48"/>
      <c r="I29" s="49"/>
    </row>
    <row r="30" spans="1:9" ht="15.75" customHeight="1" thickBot="1" x14ac:dyDescent="0.4">
      <c r="B30" s="45" t="s">
        <v>21</v>
      </c>
      <c r="C30" s="46"/>
      <c r="D30" s="46"/>
      <c r="E30" s="47"/>
      <c r="F30" s="48"/>
      <c r="G30" s="48"/>
      <c r="H30" s="48"/>
      <c r="I30" s="49"/>
    </row>
  </sheetData>
  <mergeCells count="21">
    <mergeCell ref="B30:E30"/>
    <mergeCell ref="F30:I30"/>
    <mergeCell ref="F26:I26"/>
    <mergeCell ref="B27:E27"/>
    <mergeCell ref="F27:I27"/>
    <mergeCell ref="B28:E28"/>
    <mergeCell ref="F28:I28"/>
    <mergeCell ref="B29:E29"/>
    <mergeCell ref="F29:I29"/>
    <mergeCell ref="I20:I21"/>
    <mergeCell ref="A2:I3"/>
    <mergeCell ref="C16:E16"/>
    <mergeCell ref="G16:H17"/>
    <mergeCell ref="C17:E17"/>
    <mergeCell ref="C18:E18"/>
    <mergeCell ref="G18:H18"/>
    <mergeCell ref="A24:E24"/>
    <mergeCell ref="A20:E20"/>
    <mergeCell ref="F20:F21"/>
    <mergeCell ref="G20:G21"/>
    <mergeCell ref="H20:H21"/>
  </mergeCells>
  <conditionalFormatting sqref="A22:E22">
    <cfRule type="cellIs" dxfId="2" priority="1" operator="greaterThan">
      <formula>1</formula>
    </cfRule>
    <cfRule type="cellIs" dxfId="1" priority="2" operator="lessThan">
      <formula>0.7</formula>
    </cfRule>
  </conditionalFormatting>
  <conditionalFormatting sqref="I22">
    <cfRule type="containsText" dxfId="0" priority="3" operator="containsText" text="YES">
      <formula>NOT(ISERROR(SEARCH("YES",I22)))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491E0-B9C4-4BA5-9CB4-01C5487B481A}">
  <sheetPr codeName="Sheet13"/>
  <dimension ref="A1:I30"/>
  <sheetViews>
    <sheetView workbookViewId="0">
      <selection activeCell="N21" sqref="N21"/>
    </sheetView>
  </sheetViews>
  <sheetFormatPr defaultRowHeight="14.5" x14ac:dyDescent="0.35"/>
  <cols>
    <col min="1" max="6" width="11.81640625" customWidth="1"/>
    <col min="7" max="7" width="14.453125" bestFit="1" customWidth="1"/>
    <col min="8" max="8" width="14.81640625" bestFit="1" customWidth="1"/>
    <col min="9" max="9" width="35.81640625" customWidth="1"/>
    <col min="10" max="14" width="11.81640625" customWidth="1"/>
  </cols>
  <sheetData>
    <row r="1" spans="1:9" ht="26.25" customHeight="1" x14ac:dyDescent="0.5">
      <c r="A1" s="1" t="s">
        <v>23</v>
      </c>
      <c r="F1" s="21"/>
    </row>
    <row r="2" spans="1:9" ht="15" customHeight="1" x14ac:dyDescent="0.35">
      <c r="A2" s="33" t="s">
        <v>26</v>
      </c>
      <c r="B2" s="34"/>
      <c r="C2" s="34"/>
      <c r="D2" s="34"/>
      <c r="E2" s="34"/>
      <c r="F2" s="34"/>
      <c r="G2" s="34"/>
      <c r="H2" s="34"/>
      <c r="I2" s="34"/>
    </row>
    <row r="3" spans="1:9" ht="57.75" customHeight="1" thickBot="1" x14ac:dyDescent="0.4">
      <c r="A3" s="35"/>
      <c r="B3" s="35"/>
      <c r="C3" s="35"/>
      <c r="D3" s="35"/>
      <c r="E3" s="35"/>
      <c r="F3" s="35"/>
      <c r="G3" s="35"/>
      <c r="H3" s="35"/>
      <c r="I3" s="35"/>
    </row>
    <row r="4" spans="1:9" x14ac:dyDescent="0.35">
      <c r="A4" s="2" t="s">
        <v>24</v>
      </c>
      <c r="B4" s="3"/>
      <c r="C4" s="3"/>
      <c r="D4" s="3"/>
      <c r="E4" s="3"/>
      <c r="F4" s="3"/>
      <c r="G4" s="3"/>
      <c r="H4" s="3"/>
      <c r="I4" s="4"/>
    </row>
    <row r="5" spans="1:9" x14ac:dyDescent="0.35">
      <c r="A5" s="5" t="s">
        <v>22</v>
      </c>
      <c r="I5" s="6"/>
    </row>
    <row r="6" spans="1:9" x14ac:dyDescent="0.35">
      <c r="A6" s="5" t="s">
        <v>0</v>
      </c>
      <c r="I6" s="6"/>
    </row>
    <row r="7" spans="1:9" x14ac:dyDescent="0.35">
      <c r="A7" s="5"/>
      <c r="I7" s="6"/>
    </row>
    <row r="8" spans="1:9" x14ac:dyDescent="0.35">
      <c r="A8" s="5" t="s">
        <v>1</v>
      </c>
      <c r="I8" s="6"/>
    </row>
    <row r="9" spans="1:9" x14ac:dyDescent="0.35">
      <c r="A9" s="5"/>
      <c r="B9" t="s">
        <v>2</v>
      </c>
      <c r="I9" s="6"/>
    </row>
    <row r="10" spans="1:9" x14ac:dyDescent="0.35">
      <c r="A10" s="5"/>
      <c r="I10" s="6"/>
    </row>
    <row r="11" spans="1:9" x14ac:dyDescent="0.35">
      <c r="A11" s="5"/>
      <c r="I11" s="6"/>
    </row>
    <row r="12" spans="1:9" x14ac:dyDescent="0.35">
      <c r="A12" s="5"/>
      <c r="I12" s="6"/>
    </row>
    <row r="13" spans="1:9" ht="15" thickBot="1" x14ac:dyDescent="0.4">
      <c r="A13" s="7"/>
      <c r="B13" s="8"/>
      <c r="C13" s="8"/>
      <c r="D13" s="8"/>
      <c r="E13" s="8"/>
      <c r="F13" s="8"/>
      <c r="G13" s="8"/>
      <c r="H13" s="8"/>
      <c r="I13" s="9"/>
    </row>
    <row r="15" spans="1:9" ht="15" thickBot="1" x14ac:dyDescent="0.4"/>
    <row r="16" spans="1:9" ht="21.75" customHeight="1" thickBot="1" x14ac:dyDescent="0.55000000000000004">
      <c r="A16" s="10" t="s">
        <v>3</v>
      </c>
      <c r="B16" s="11"/>
      <c r="C16" s="36"/>
      <c r="D16" s="37"/>
      <c r="E16" s="38"/>
      <c r="G16" s="39" t="s">
        <v>30</v>
      </c>
      <c r="H16" s="40"/>
      <c r="I16" s="22"/>
    </row>
    <row r="17" spans="1:9" ht="21.5" thickBot="1" x14ac:dyDescent="0.55000000000000004">
      <c r="A17" s="10" t="s">
        <v>4</v>
      </c>
      <c r="B17" s="11"/>
      <c r="C17" s="36" t="s">
        <v>5</v>
      </c>
      <c r="D17" s="37"/>
      <c r="E17" s="38"/>
      <c r="G17" s="41"/>
      <c r="H17" s="42"/>
      <c r="I17" s="23"/>
    </row>
    <row r="18" spans="1:9" ht="21.5" thickBot="1" x14ac:dyDescent="0.55000000000000004">
      <c r="A18" s="10" t="s">
        <v>6</v>
      </c>
      <c r="B18" s="11"/>
      <c r="C18" s="36" t="s">
        <v>7</v>
      </c>
      <c r="D18" s="37"/>
      <c r="E18" s="38"/>
      <c r="G18" s="43" t="s">
        <v>8</v>
      </c>
      <c r="H18" s="44"/>
      <c r="I18" s="24"/>
    </row>
    <row r="19" spans="1:9" ht="15" thickBot="1" x14ac:dyDescent="0.4"/>
    <row r="20" spans="1:9" ht="15.5" x14ac:dyDescent="0.35">
      <c r="A20" s="27" t="s">
        <v>25</v>
      </c>
      <c r="B20" s="28"/>
      <c r="C20" s="28"/>
      <c r="D20" s="28"/>
      <c r="E20" s="28"/>
      <c r="F20" s="29" t="s">
        <v>9</v>
      </c>
      <c r="G20" s="29" t="s">
        <v>10</v>
      </c>
      <c r="H20" s="29" t="s">
        <v>11</v>
      </c>
      <c r="I20" s="31" t="s">
        <v>12</v>
      </c>
    </row>
    <row r="21" spans="1:9" ht="15.5" x14ac:dyDescent="0.35">
      <c r="A21" s="12" t="s">
        <v>13</v>
      </c>
      <c r="B21" s="13" t="s">
        <v>14</v>
      </c>
      <c r="C21" s="14" t="s">
        <v>15</v>
      </c>
      <c r="D21" s="13" t="s">
        <v>16</v>
      </c>
      <c r="E21" s="14" t="s">
        <v>17</v>
      </c>
      <c r="F21" s="30"/>
      <c r="G21" s="30"/>
      <c r="H21" s="30"/>
      <c r="I21" s="32"/>
    </row>
    <row r="22" spans="1:9" x14ac:dyDescent="0.35">
      <c r="A22" s="15"/>
      <c r="B22" s="16"/>
      <c r="C22" s="17"/>
      <c r="D22" s="17"/>
      <c r="E22" s="17"/>
      <c r="F22" s="18" t="e">
        <f>AVERAGE(A22:E22)</f>
        <v>#DIV/0!</v>
      </c>
      <c r="G22" s="18" t="e">
        <f>F22-(0.2*F22)</f>
        <v>#DIV/0!</v>
      </c>
      <c r="H22" s="18" t="e">
        <f>(0.2*F22)+F22</f>
        <v>#DIV/0!</v>
      </c>
      <c r="I22" s="19" t="e">
        <f>IF(OR(A22&gt;H22,A22&lt;G22,B22&gt;H22,B22&lt;G22,C22&gt;H22,C22&lt;G22,D22&gt;H22,D22&lt;G22,E22&gt;H22,E22&lt;G22),"YES","NO")</f>
        <v>#DIV/0!</v>
      </c>
    </row>
    <row r="24" spans="1:9" ht="102.75" customHeight="1" x14ac:dyDescent="0.35">
      <c r="A24" s="26" t="s">
        <v>27</v>
      </c>
      <c r="B24" s="26"/>
      <c r="C24" s="26"/>
      <c r="D24" s="26"/>
      <c r="E24" s="26"/>
      <c r="F24" s="25"/>
      <c r="I24" s="25" t="s">
        <v>28</v>
      </c>
    </row>
    <row r="25" spans="1:9" ht="15" thickBot="1" x14ac:dyDescent="0.4"/>
    <row r="26" spans="1:9" ht="19" thickBot="1" x14ac:dyDescent="0.5">
      <c r="B26" s="20" t="s">
        <v>18</v>
      </c>
      <c r="C26" s="20"/>
      <c r="D26" s="20"/>
      <c r="F26" s="50"/>
      <c r="G26" s="51"/>
      <c r="H26" s="51"/>
      <c r="I26" s="52"/>
    </row>
    <row r="27" spans="1:9" ht="15.75" customHeight="1" thickBot="1" x14ac:dyDescent="0.4">
      <c r="B27" s="45" t="s">
        <v>29</v>
      </c>
      <c r="C27" s="46"/>
      <c r="D27" s="46"/>
      <c r="E27" s="47"/>
      <c r="F27" s="48"/>
      <c r="G27" s="48"/>
      <c r="H27" s="48"/>
      <c r="I27" s="49"/>
    </row>
    <row r="28" spans="1:9" ht="15.75" customHeight="1" thickBot="1" x14ac:dyDescent="0.4">
      <c r="B28" s="45" t="s">
        <v>19</v>
      </c>
      <c r="C28" s="46"/>
      <c r="D28" s="46"/>
      <c r="E28" s="47"/>
      <c r="F28" s="48"/>
      <c r="G28" s="48"/>
      <c r="H28" s="48"/>
      <c r="I28" s="49"/>
    </row>
    <row r="29" spans="1:9" ht="15.75" customHeight="1" thickBot="1" x14ac:dyDescent="0.4">
      <c r="B29" s="45" t="s">
        <v>20</v>
      </c>
      <c r="C29" s="46"/>
      <c r="D29" s="46"/>
      <c r="E29" s="47"/>
      <c r="F29" s="48"/>
      <c r="G29" s="48"/>
      <c r="H29" s="48"/>
      <c r="I29" s="49"/>
    </row>
    <row r="30" spans="1:9" ht="15.75" customHeight="1" thickBot="1" x14ac:dyDescent="0.4">
      <c r="B30" s="45" t="s">
        <v>21</v>
      </c>
      <c r="C30" s="46"/>
      <c r="D30" s="46"/>
      <c r="E30" s="47"/>
      <c r="F30" s="48"/>
      <c r="G30" s="48"/>
      <c r="H30" s="48"/>
      <c r="I30" s="49"/>
    </row>
  </sheetData>
  <mergeCells count="21">
    <mergeCell ref="B30:E30"/>
    <mergeCell ref="F30:I30"/>
    <mergeCell ref="F26:I26"/>
    <mergeCell ref="B27:E27"/>
    <mergeCell ref="F27:I27"/>
    <mergeCell ref="B28:E28"/>
    <mergeCell ref="F28:I28"/>
    <mergeCell ref="B29:E29"/>
    <mergeCell ref="F29:I29"/>
    <mergeCell ref="I20:I21"/>
    <mergeCell ref="A2:I3"/>
    <mergeCell ref="C16:E16"/>
    <mergeCell ref="G16:H17"/>
    <mergeCell ref="C17:E17"/>
    <mergeCell ref="C18:E18"/>
    <mergeCell ref="G18:H18"/>
    <mergeCell ref="A24:E24"/>
    <mergeCell ref="A20:E20"/>
    <mergeCell ref="F20:F21"/>
    <mergeCell ref="G20:G21"/>
    <mergeCell ref="H20:H21"/>
  </mergeCells>
  <conditionalFormatting sqref="A22:E22">
    <cfRule type="cellIs" dxfId="32" priority="1" operator="greaterThan">
      <formula>1</formula>
    </cfRule>
    <cfRule type="cellIs" dxfId="31" priority="2" operator="lessThan">
      <formula>0.7</formula>
    </cfRule>
  </conditionalFormatting>
  <conditionalFormatting sqref="I22">
    <cfRule type="containsText" dxfId="30" priority="3" operator="containsText" text="YES">
      <formula>NOT(ISERROR(SEARCH("YES",I22)))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638B-2535-4238-91AD-2985F8171B16}">
  <sheetPr codeName="Sheet12"/>
  <dimension ref="A1:I30"/>
  <sheetViews>
    <sheetView workbookViewId="0">
      <selection activeCell="M22" sqref="M22"/>
    </sheetView>
  </sheetViews>
  <sheetFormatPr defaultRowHeight="14.5" x14ac:dyDescent="0.35"/>
  <cols>
    <col min="1" max="6" width="11.81640625" customWidth="1"/>
    <col min="7" max="7" width="14.453125" bestFit="1" customWidth="1"/>
    <col min="8" max="8" width="14.81640625" bestFit="1" customWidth="1"/>
    <col min="9" max="9" width="35.81640625" customWidth="1"/>
    <col min="10" max="14" width="11.81640625" customWidth="1"/>
  </cols>
  <sheetData>
    <row r="1" spans="1:9" ht="26.25" customHeight="1" x14ac:dyDescent="0.5">
      <c r="A1" s="1" t="s">
        <v>23</v>
      </c>
      <c r="F1" s="21"/>
    </row>
    <row r="2" spans="1:9" ht="15" customHeight="1" x14ac:dyDescent="0.35">
      <c r="A2" s="33" t="s">
        <v>26</v>
      </c>
      <c r="B2" s="34"/>
      <c r="C2" s="34"/>
      <c r="D2" s="34"/>
      <c r="E2" s="34"/>
      <c r="F2" s="34"/>
      <c r="G2" s="34"/>
      <c r="H2" s="34"/>
      <c r="I2" s="34"/>
    </row>
    <row r="3" spans="1:9" ht="57.75" customHeight="1" thickBot="1" x14ac:dyDescent="0.4">
      <c r="A3" s="35"/>
      <c r="B3" s="35"/>
      <c r="C3" s="35"/>
      <c r="D3" s="35"/>
      <c r="E3" s="35"/>
      <c r="F3" s="35"/>
      <c r="G3" s="35"/>
      <c r="H3" s="35"/>
      <c r="I3" s="35"/>
    </row>
    <row r="4" spans="1:9" x14ac:dyDescent="0.35">
      <c r="A4" s="2" t="s">
        <v>24</v>
      </c>
      <c r="B4" s="3"/>
      <c r="C4" s="3"/>
      <c r="D4" s="3"/>
      <c r="E4" s="3"/>
      <c r="F4" s="3"/>
      <c r="G4" s="3"/>
      <c r="H4" s="3"/>
      <c r="I4" s="4"/>
    </row>
    <row r="5" spans="1:9" x14ac:dyDescent="0.35">
      <c r="A5" s="5" t="s">
        <v>22</v>
      </c>
      <c r="I5" s="6"/>
    </row>
    <row r="6" spans="1:9" x14ac:dyDescent="0.35">
      <c r="A6" s="5" t="s">
        <v>0</v>
      </c>
      <c r="I6" s="6"/>
    </row>
    <row r="7" spans="1:9" x14ac:dyDescent="0.35">
      <c r="A7" s="5"/>
      <c r="I7" s="6"/>
    </row>
    <row r="8" spans="1:9" x14ac:dyDescent="0.35">
      <c r="A8" s="5" t="s">
        <v>1</v>
      </c>
      <c r="I8" s="6"/>
    </row>
    <row r="9" spans="1:9" x14ac:dyDescent="0.35">
      <c r="A9" s="5"/>
      <c r="B9" t="s">
        <v>2</v>
      </c>
      <c r="I9" s="6"/>
    </row>
    <row r="10" spans="1:9" x14ac:dyDescent="0.35">
      <c r="A10" s="5"/>
      <c r="I10" s="6"/>
    </row>
    <row r="11" spans="1:9" x14ac:dyDescent="0.35">
      <c r="A11" s="5"/>
      <c r="I11" s="6"/>
    </row>
    <row r="12" spans="1:9" x14ac:dyDescent="0.35">
      <c r="A12" s="5"/>
      <c r="I12" s="6"/>
    </row>
    <row r="13" spans="1:9" ht="15" thickBot="1" x14ac:dyDescent="0.4">
      <c r="A13" s="7"/>
      <c r="B13" s="8"/>
      <c r="C13" s="8"/>
      <c r="D13" s="8"/>
      <c r="E13" s="8"/>
      <c r="F13" s="8"/>
      <c r="G13" s="8"/>
      <c r="H13" s="8"/>
      <c r="I13" s="9"/>
    </row>
    <row r="15" spans="1:9" ht="15" thickBot="1" x14ac:dyDescent="0.4"/>
    <row r="16" spans="1:9" ht="21.75" customHeight="1" thickBot="1" x14ac:dyDescent="0.55000000000000004">
      <c r="A16" s="10" t="s">
        <v>3</v>
      </c>
      <c r="B16" s="11"/>
      <c r="C16" s="36"/>
      <c r="D16" s="37"/>
      <c r="E16" s="38"/>
      <c r="G16" s="39" t="s">
        <v>30</v>
      </c>
      <c r="H16" s="40"/>
      <c r="I16" s="22"/>
    </row>
    <row r="17" spans="1:9" ht="21.5" thickBot="1" x14ac:dyDescent="0.55000000000000004">
      <c r="A17" s="10" t="s">
        <v>4</v>
      </c>
      <c r="B17" s="11"/>
      <c r="C17" s="36" t="s">
        <v>5</v>
      </c>
      <c r="D17" s="37"/>
      <c r="E17" s="38"/>
      <c r="G17" s="41"/>
      <c r="H17" s="42"/>
      <c r="I17" s="23"/>
    </row>
    <row r="18" spans="1:9" ht="21.5" thickBot="1" x14ac:dyDescent="0.55000000000000004">
      <c r="A18" s="10" t="s">
        <v>6</v>
      </c>
      <c r="B18" s="11"/>
      <c r="C18" s="36" t="s">
        <v>7</v>
      </c>
      <c r="D18" s="37"/>
      <c r="E18" s="38"/>
      <c r="G18" s="43" t="s">
        <v>8</v>
      </c>
      <c r="H18" s="44"/>
      <c r="I18" s="24"/>
    </row>
    <row r="19" spans="1:9" ht="15" thickBot="1" x14ac:dyDescent="0.4"/>
    <row r="20" spans="1:9" ht="15.5" x14ac:dyDescent="0.35">
      <c r="A20" s="27" t="s">
        <v>25</v>
      </c>
      <c r="B20" s="28"/>
      <c r="C20" s="28"/>
      <c r="D20" s="28"/>
      <c r="E20" s="28"/>
      <c r="F20" s="29" t="s">
        <v>9</v>
      </c>
      <c r="G20" s="29" t="s">
        <v>10</v>
      </c>
      <c r="H20" s="29" t="s">
        <v>11</v>
      </c>
      <c r="I20" s="31" t="s">
        <v>12</v>
      </c>
    </row>
    <row r="21" spans="1:9" ht="15.5" x14ac:dyDescent="0.35">
      <c r="A21" s="12" t="s">
        <v>13</v>
      </c>
      <c r="B21" s="13" t="s">
        <v>14</v>
      </c>
      <c r="C21" s="14" t="s">
        <v>15</v>
      </c>
      <c r="D21" s="13" t="s">
        <v>16</v>
      </c>
      <c r="E21" s="14" t="s">
        <v>17</v>
      </c>
      <c r="F21" s="30"/>
      <c r="G21" s="30"/>
      <c r="H21" s="30"/>
      <c r="I21" s="32"/>
    </row>
    <row r="22" spans="1:9" x14ac:dyDescent="0.35">
      <c r="A22" s="15"/>
      <c r="B22" s="16"/>
      <c r="C22" s="17"/>
      <c r="D22" s="17"/>
      <c r="E22" s="17"/>
      <c r="F22" s="18" t="e">
        <f>AVERAGE(A22:E22)</f>
        <v>#DIV/0!</v>
      </c>
      <c r="G22" s="18" t="e">
        <f>F22-(0.2*F22)</f>
        <v>#DIV/0!</v>
      </c>
      <c r="H22" s="18" t="e">
        <f>(0.2*F22)+F22</f>
        <v>#DIV/0!</v>
      </c>
      <c r="I22" s="19" t="e">
        <f>IF(OR(A22&gt;H22,A22&lt;G22,B22&gt;H22,B22&lt;G22,C22&gt;H22,C22&lt;G22,D22&gt;H22,D22&lt;G22,E22&gt;H22,E22&lt;G22),"YES","NO")</f>
        <v>#DIV/0!</v>
      </c>
    </row>
    <row r="24" spans="1:9" ht="102.75" customHeight="1" x14ac:dyDescent="0.35">
      <c r="A24" s="26" t="s">
        <v>27</v>
      </c>
      <c r="B24" s="26"/>
      <c r="C24" s="26"/>
      <c r="D24" s="26"/>
      <c r="E24" s="26"/>
      <c r="F24" s="25"/>
      <c r="I24" s="25" t="s">
        <v>28</v>
      </c>
    </row>
    <row r="25" spans="1:9" ht="15" thickBot="1" x14ac:dyDescent="0.4"/>
    <row r="26" spans="1:9" ht="19" thickBot="1" x14ac:dyDescent="0.5">
      <c r="B26" s="20" t="s">
        <v>18</v>
      </c>
      <c r="C26" s="20"/>
      <c r="D26" s="20"/>
      <c r="F26" s="50"/>
      <c r="G26" s="51"/>
      <c r="H26" s="51"/>
      <c r="I26" s="52"/>
    </row>
    <row r="27" spans="1:9" ht="15.75" customHeight="1" thickBot="1" x14ac:dyDescent="0.4">
      <c r="B27" s="45" t="s">
        <v>29</v>
      </c>
      <c r="C27" s="46"/>
      <c r="D27" s="46"/>
      <c r="E27" s="47"/>
      <c r="F27" s="48"/>
      <c r="G27" s="48"/>
      <c r="H27" s="48"/>
      <c r="I27" s="49"/>
    </row>
    <row r="28" spans="1:9" ht="15.75" customHeight="1" thickBot="1" x14ac:dyDescent="0.4">
      <c r="B28" s="45" t="s">
        <v>19</v>
      </c>
      <c r="C28" s="46"/>
      <c r="D28" s="46"/>
      <c r="E28" s="47"/>
      <c r="F28" s="48"/>
      <c r="G28" s="48"/>
      <c r="H28" s="48"/>
      <c r="I28" s="49"/>
    </row>
    <row r="29" spans="1:9" ht="15.75" customHeight="1" thickBot="1" x14ac:dyDescent="0.4">
      <c r="B29" s="45" t="s">
        <v>20</v>
      </c>
      <c r="C29" s="46"/>
      <c r="D29" s="46"/>
      <c r="E29" s="47"/>
      <c r="F29" s="48"/>
      <c r="G29" s="48"/>
      <c r="H29" s="48"/>
      <c r="I29" s="49"/>
    </row>
    <row r="30" spans="1:9" ht="15.75" customHeight="1" thickBot="1" x14ac:dyDescent="0.4">
      <c r="B30" s="45" t="s">
        <v>21</v>
      </c>
      <c r="C30" s="46"/>
      <c r="D30" s="46"/>
      <c r="E30" s="47"/>
      <c r="F30" s="48"/>
      <c r="G30" s="48"/>
      <c r="H30" s="48"/>
      <c r="I30" s="49"/>
    </row>
  </sheetData>
  <mergeCells count="21">
    <mergeCell ref="C17:E17"/>
    <mergeCell ref="C18:E18"/>
    <mergeCell ref="G16:H17"/>
    <mergeCell ref="G18:H18"/>
    <mergeCell ref="A2:I3"/>
    <mergeCell ref="C16:E16"/>
    <mergeCell ref="A20:E20"/>
    <mergeCell ref="F20:F21"/>
    <mergeCell ref="G20:G21"/>
    <mergeCell ref="H20:H21"/>
    <mergeCell ref="I20:I21"/>
    <mergeCell ref="A24:E24"/>
    <mergeCell ref="B29:E29"/>
    <mergeCell ref="F29:I29"/>
    <mergeCell ref="B30:E30"/>
    <mergeCell ref="F30:I30"/>
    <mergeCell ref="F26:I26"/>
    <mergeCell ref="B27:E27"/>
    <mergeCell ref="F27:I27"/>
    <mergeCell ref="B28:E28"/>
    <mergeCell ref="F28:I28"/>
  </mergeCells>
  <conditionalFormatting sqref="A22:E22">
    <cfRule type="cellIs" dxfId="29" priority="1" operator="greaterThan">
      <formula>1</formula>
    </cfRule>
    <cfRule type="cellIs" dxfId="28" priority="2" operator="lessThan">
      <formula>0.7</formula>
    </cfRule>
  </conditionalFormatting>
  <conditionalFormatting sqref="I22">
    <cfRule type="containsText" dxfId="27" priority="3" operator="containsText" text="YES">
      <formula>NOT(ISERROR(SEARCH("YES",I22)))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76494-1E38-4BAC-9DC5-380165FF13AD}">
  <sheetPr codeName="Sheet14"/>
  <dimension ref="A1:I30"/>
  <sheetViews>
    <sheetView workbookViewId="0">
      <selection activeCell="L22" sqref="L22"/>
    </sheetView>
  </sheetViews>
  <sheetFormatPr defaultRowHeight="14.5" x14ac:dyDescent="0.35"/>
  <cols>
    <col min="1" max="6" width="11.81640625" customWidth="1"/>
    <col min="7" max="7" width="14.453125" bestFit="1" customWidth="1"/>
    <col min="8" max="8" width="14.81640625" bestFit="1" customWidth="1"/>
    <col min="9" max="9" width="35.81640625" customWidth="1"/>
    <col min="10" max="14" width="11.81640625" customWidth="1"/>
  </cols>
  <sheetData>
    <row r="1" spans="1:9" ht="26.25" customHeight="1" x14ac:dyDescent="0.5">
      <c r="A1" s="1" t="s">
        <v>23</v>
      </c>
      <c r="F1" s="21"/>
    </row>
    <row r="2" spans="1:9" ht="15" customHeight="1" x14ac:dyDescent="0.35">
      <c r="A2" s="33" t="s">
        <v>26</v>
      </c>
      <c r="B2" s="34"/>
      <c r="C2" s="34"/>
      <c r="D2" s="34"/>
      <c r="E2" s="34"/>
      <c r="F2" s="34"/>
      <c r="G2" s="34"/>
      <c r="H2" s="34"/>
      <c r="I2" s="34"/>
    </row>
    <row r="3" spans="1:9" ht="57.75" customHeight="1" thickBot="1" x14ac:dyDescent="0.4">
      <c r="A3" s="35"/>
      <c r="B3" s="35"/>
      <c r="C3" s="35"/>
      <c r="D3" s="35"/>
      <c r="E3" s="35"/>
      <c r="F3" s="35"/>
      <c r="G3" s="35"/>
      <c r="H3" s="35"/>
      <c r="I3" s="35"/>
    </row>
    <row r="4" spans="1:9" x14ac:dyDescent="0.35">
      <c r="A4" s="2" t="s">
        <v>24</v>
      </c>
      <c r="B4" s="3"/>
      <c r="C4" s="3"/>
      <c r="D4" s="3"/>
      <c r="E4" s="3"/>
      <c r="F4" s="3"/>
      <c r="G4" s="3"/>
      <c r="H4" s="3"/>
      <c r="I4" s="4"/>
    </row>
    <row r="5" spans="1:9" x14ac:dyDescent="0.35">
      <c r="A5" s="5" t="s">
        <v>22</v>
      </c>
      <c r="I5" s="6"/>
    </row>
    <row r="6" spans="1:9" x14ac:dyDescent="0.35">
      <c r="A6" s="5" t="s">
        <v>0</v>
      </c>
      <c r="I6" s="6"/>
    </row>
    <row r="7" spans="1:9" x14ac:dyDescent="0.35">
      <c r="A7" s="5"/>
      <c r="I7" s="6"/>
    </row>
    <row r="8" spans="1:9" x14ac:dyDescent="0.35">
      <c r="A8" s="5" t="s">
        <v>1</v>
      </c>
      <c r="I8" s="6"/>
    </row>
    <row r="9" spans="1:9" x14ac:dyDescent="0.35">
      <c r="A9" s="5"/>
      <c r="B9" t="s">
        <v>2</v>
      </c>
      <c r="I9" s="6"/>
    </row>
    <row r="10" spans="1:9" x14ac:dyDescent="0.35">
      <c r="A10" s="5"/>
      <c r="I10" s="6"/>
    </row>
    <row r="11" spans="1:9" x14ac:dyDescent="0.35">
      <c r="A11" s="5"/>
      <c r="I11" s="6"/>
    </row>
    <row r="12" spans="1:9" x14ac:dyDescent="0.35">
      <c r="A12" s="5"/>
      <c r="I12" s="6"/>
    </row>
    <row r="13" spans="1:9" ht="15" thickBot="1" x14ac:dyDescent="0.4">
      <c r="A13" s="7"/>
      <c r="B13" s="8"/>
      <c r="C13" s="8"/>
      <c r="D13" s="8"/>
      <c r="E13" s="8"/>
      <c r="F13" s="8"/>
      <c r="G13" s="8"/>
      <c r="H13" s="8"/>
      <c r="I13" s="9"/>
    </row>
    <row r="15" spans="1:9" ht="15" thickBot="1" x14ac:dyDescent="0.4"/>
    <row r="16" spans="1:9" ht="21.75" customHeight="1" thickBot="1" x14ac:dyDescent="0.55000000000000004">
      <c r="A16" s="10" t="s">
        <v>3</v>
      </c>
      <c r="B16" s="11"/>
      <c r="C16" s="36"/>
      <c r="D16" s="37"/>
      <c r="E16" s="38"/>
      <c r="G16" s="39" t="s">
        <v>30</v>
      </c>
      <c r="H16" s="40"/>
      <c r="I16" s="22"/>
    </row>
    <row r="17" spans="1:9" ht="21.5" thickBot="1" x14ac:dyDescent="0.55000000000000004">
      <c r="A17" s="10" t="s">
        <v>4</v>
      </c>
      <c r="B17" s="11"/>
      <c r="C17" s="36" t="s">
        <v>5</v>
      </c>
      <c r="D17" s="37"/>
      <c r="E17" s="38"/>
      <c r="G17" s="41"/>
      <c r="H17" s="42"/>
      <c r="I17" s="23"/>
    </row>
    <row r="18" spans="1:9" ht="21.5" thickBot="1" x14ac:dyDescent="0.55000000000000004">
      <c r="A18" s="10" t="s">
        <v>6</v>
      </c>
      <c r="B18" s="11"/>
      <c r="C18" s="36" t="s">
        <v>7</v>
      </c>
      <c r="D18" s="37"/>
      <c r="E18" s="38"/>
      <c r="G18" s="43" t="s">
        <v>8</v>
      </c>
      <c r="H18" s="44"/>
      <c r="I18" s="24"/>
    </row>
    <row r="19" spans="1:9" ht="15" thickBot="1" x14ac:dyDescent="0.4"/>
    <row r="20" spans="1:9" ht="15.5" x14ac:dyDescent="0.35">
      <c r="A20" s="27" t="s">
        <v>25</v>
      </c>
      <c r="B20" s="28"/>
      <c r="C20" s="28"/>
      <c r="D20" s="28"/>
      <c r="E20" s="28"/>
      <c r="F20" s="29" t="s">
        <v>9</v>
      </c>
      <c r="G20" s="29" t="s">
        <v>10</v>
      </c>
      <c r="H20" s="29" t="s">
        <v>11</v>
      </c>
      <c r="I20" s="31" t="s">
        <v>12</v>
      </c>
    </row>
    <row r="21" spans="1:9" ht="15.5" x14ac:dyDescent="0.35">
      <c r="A21" s="12" t="s">
        <v>13</v>
      </c>
      <c r="B21" s="13" t="s">
        <v>14</v>
      </c>
      <c r="C21" s="14" t="s">
        <v>15</v>
      </c>
      <c r="D21" s="13" t="s">
        <v>16</v>
      </c>
      <c r="E21" s="14" t="s">
        <v>17</v>
      </c>
      <c r="F21" s="30"/>
      <c r="G21" s="30"/>
      <c r="H21" s="30"/>
      <c r="I21" s="32"/>
    </row>
    <row r="22" spans="1:9" x14ac:dyDescent="0.35">
      <c r="A22" s="15"/>
      <c r="B22" s="16"/>
      <c r="C22" s="17"/>
      <c r="D22" s="17"/>
      <c r="E22" s="17"/>
      <c r="F22" s="18" t="e">
        <f>AVERAGE(A22:E22)</f>
        <v>#DIV/0!</v>
      </c>
      <c r="G22" s="18" t="e">
        <f>F22-(0.2*F22)</f>
        <v>#DIV/0!</v>
      </c>
      <c r="H22" s="18" t="e">
        <f>(0.2*F22)+F22</f>
        <v>#DIV/0!</v>
      </c>
      <c r="I22" s="19" t="e">
        <f>IF(OR(A22&gt;H22,A22&lt;G22,B22&gt;H22,B22&lt;G22,C22&gt;H22,C22&lt;G22,D22&gt;H22,D22&lt;G22,E22&gt;H22,E22&lt;G22),"YES","NO")</f>
        <v>#DIV/0!</v>
      </c>
    </row>
    <row r="24" spans="1:9" ht="102.75" customHeight="1" x14ac:dyDescent="0.35">
      <c r="A24" s="26" t="s">
        <v>27</v>
      </c>
      <c r="B24" s="26"/>
      <c r="C24" s="26"/>
      <c r="D24" s="26"/>
      <c r="E24" s="26"/>
      <c r="F24" s="25"/>
      <c r="I24" s="25" t="s">
        <v>28</v>
      </c>
    </row>
    <row r="25" spans="1:9" ht="15" thickBot="1" x14ac:dyDescent="0.4"/>
    <row r="26" spans="1:9" ht="19" thickBot="1" x14ac:dyDescent="0.5">
      <c r="B26" s="20" t="s">
        <v>18</v>
      </c>
      <c r="C26" s="20"/>
      <c r="D26" s="20"/>
      <c r="F26" s="50"/>
      <c r="G26" s="51"/>
      <c r="H26" s="51"/>
      <c r="I26" s="52"/>
    </row>
    <row r="27" spans="1:9" ht="15.75" customHeight="1" thickBot="1" x14ac:dyDescent="0.4">
      <c r="B27" s="45" t="s">
        <v>29</v>
      </c>
      <c r="C27" s="46"/>
      <c r="D27" s="46"/>
      <c r="E27" s="47"/>
      <c r="F27" s="48"/>
      <c r="G27" s="48"/>
      <c r="H27" s="48"/>
      <c r="I27" s="49"/>
    </row>
    <row r="28" spans="1:9" ht="15.75" customHeight="1" thickBot="1" x14ac:dyDescent="0.4">
      <c r="B28" s="45" t="s">
        <v>19</v>
      </c>
      <c r="C28" s="46"/>
      <c r="D28" s="46"/>
      <c r="E28" s="47"/>
      <c r="F28" s="48"/>
      <c r="G28" s="48"/>
      <c r="H28" s="48"/>
      <c r="I28" s="49"/>
    </row>
    <row r="29" spans="1:9" ht="15.75" customHeight="1" thickBot="1" x14ac:dyDescent="0.4">
      <c r="B29" s="45" t="s">
        <v>20</v>
      </c>
      <c r="C29" s="46"/>
      <c r="D29" s="46"/>
      <c r="E29" s="47"/>
      <c r="F29" s="48"/>
      <c r="G29" s="48"/>
      <c r="H29" s="48"/>
      <c r="I29" s="49"/>
    </row>
    <row r="30" spans="1:9" ht="15.75" customHeight="1" thickBot="1" x14ac:dyDescent="0.4">
      <c r="B30" s="45" t="s">
        <v>21</v>
      </c>
      <c r="C30" s="46"/>
      <c r="D30" s="46"/>
      <c r="E30" s="47"/>
      <c r="F30" s="48"/>
      <c r="G30" s="48"/>
      <c r="H30" s="48"/>
      <c r="I30" s="49"/>
    </row>
  </sheetData>
  <mergeCells count="21">
    <mergeCell ref="B30:E30"/>
    <mergeCell ref="F30:I30"/>
    <mergeCell ref="F26:I26"/>
    <mergeCell ref="B27:E27"/>
    <mergeCell ref="F27:I27"/>
    <mergeCell ref="B28:E28"/>
    <mergeCell ref="F28:I28"/>
    <mergeCell ref="B29:E29"/>
    <mergeCell ref="F29:I29"/>
    <mergeCell ref="I20:I21"/>
    <mergeCell ref="A2:I3"/>
    <mergeCell ref="C16:E16"/>
    <mergeCell ref="G16:H17"/>
    <mergeCell ref="C17:E17"/>
    <mergeCell ref="C18:E18"/>
    <mergeCell ref="G18:H18"/>
    <mergeCell ref="A24:E24"/>
    <mergeCell ref="A20:E20"/>
    <mergeCell ref="F20:F21"/>
    <mergeCell ref="G20:G21"/>
    <mergeCell ref="H20:H21"/>
  </mergeCells>
  <conditionalFormatting sqref="A22:E22">
    <cfRule type="cellIs" dxfId="26" priority="1" operator="greaterThan">
      <formula>1</formula>
    </cfRule>
    <cfRule type="cellIs" dxfId="25" priority="2" operator="lessThan">
      <formula>0.7</formula>
    </cfRule>
  </conditionalFormatting>
  <conditionalFormatting sqref="I22">
    <cfRule type="containsText" dxfId="24" priority="3" operator="containsText" text="YES">
      <formula>NOT(ISERROR(SEARCH("YES",I22)))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8421-84C8-412D-BB74-4F3B1BDDC396}">
  <sheetPr codeName="Sheet15"/>
  <dimension ref="A1:I30"/>
  <sheetViews>
    <sheetView workbookViewId="0">
      <selection activeCell="N18" sqref="N18"/>
    </sheetView>
  </sheetViews>
  <sheetFormatPr defaultRowHeight="14.5" x14ac:dyDescent="0.35"/>
  <cols>
    <col min="1" max="6" width="11.81640625" customWidth="1"/>
    <col min="7" max="7" width="14.453125" bestFit="1" customWidth="1"/>
    <col min="8" max="8" width="14.81640625" bestFit="1" customWidth="1"/>
    <col min="9" max="9" width="35.81640625" customWidth="1"/>
    <col min="10" max="14" width="11.81640625" customWidth="1"/>
  </cols>
  <sheetData>
    <row r="1" spans="1:9" ht="26.25" customHeight="1" x14ac:dyDescent="0.5">
      <c r="A1" s="1" t="s">
        <v>23</v>
      </c>
      <c r="F1" s="21"/>
    </row>
    <row r="2" spans="1:9" ht="15" customHeight="1" x14ac:dyDescent="0.35">
      <c r="A2" s="33" t="s">
        <v>26</v>
      </c>
      <c r="B2" s="34"/>
      <c r="C2" s="34"/>
      <c r="D2" s="34"/>
      <c r="E2" s="34"/>
      <c r="F2" s="34"/>
      <c r="G2" s="34"/>
      <c r="H2" s="34"/>
      <c r="I2" s="34"/>
    </row>
    <row r="3" spans="1:9" ht="57.75" customHeight="1" thickBot="1" x14ac:dyDescent="0.4">
      <c r="A3" s="35"/>
      <c r="B3" s="35"/>
      <c r="C3" s="35"/>
      <c r="D3" s="35"/>
      <c r="E3" s="35"/>
      <c r="F3" s="35"/>
      <c r="G3" s="35"/>
      <c r="H3" s="35"/>
      <c r="I3" s="35"/>
    </row>
    <row r="4" spans="1:9" x14ac:dyDescent="0.35">
      <c r="A4" s="2" t="s">
        <v>24</v>
      </c>
      <c r="B4" s="3"/>
      <c r="C4" s="3"/>
      <c r="D4" s="3"/>
      <c r="E4" s="3"/>
      <c r="F4" s="3"/>
      <c r="G4" s="3"/>
      <c r="H4" s="3"/>
      <c r="I4" s="4"/>
    </row>
    <row r="5" spans="1:9" x14ac:dyDescent="0.35">
      <c r="A5" s="5" t="s">
        <v>22</v>
      </c>
      <c r="I5" s="6"/>
    </row>
    <row r="6" spans="1:9" x14ac:dyDescent="0.35">
      <c r="A6" s="5" t="s">
        <v>0</v>
      </c>
      <c r="I6" s="6"/>
    </row>
    <row r="7" spans="1:9" x14ac:dyDescent="0.35">
      <c r="A7" s="5"/>
      <c r="I7" s="6"/>
    </row>
    <row r="8" spans="1:9" x14ac:dyDescent="0.35">
      <c r="A8" s="5" t="s">
        <v>1</v>
      </c>
      <c r="I8" s="6"/>
    </row>
    <row r="9" spans="1:9" x14ac:dyDescent="0.35">
      <c r="A9" s="5"/>
      <c r="B9" t="s">
        <v>2</v>
      </c>
      <c r="I9" s="6"/>
    </row>
    <row r="10" spans="1:9" x14ac:dyDescent="0.35">
      <c r="A10" s="5"/>
      <c r="I10" s="6"/>
    </row>
    <row r="11" spans="1:9" x14ac:dyDescent="0.35">
      <c r="A11" s="5"/>
      <c r="I11" s="6"/>
    </row>
    <row r="12" spans="1:9" x14ac:dyDescent="0.35">
      <c r="A12" s="5"/>
      <c r="I12" s="6"/>
    </row>
    <row r="13" spans="1:9" ht="15" thickBot="1" x14ac:dyDescent="0.4">
      <c r="A13" s="7"/>
      <c r="B13" s="8"/>
      <c r="C13" s="8"/>
      <c r="D13" s="8"/>
      <c r="E13" s="8"/>
      <c r="F13" s="8"/>
      <c r="G13" s="8"/>
      <c r="H13" s="8"/>
      <c r="I13" s="9"/>
    </row>
    <row r="15" spans="1:9" ht="15" thickBot="1" x14ac:dyDescent="0.4"/>
    <row r="16" spans="1:9" ht="21.75" customHeight="1" thickBot="1" x14ac:dyDescent="0.55000000000000004">
      <c r="A16" s="10" t="s">
        <v>3</v>
      </c>
      <c r="B16" s="11"/>
      <c r="C16" s="36"/>
      <c r="D16" s="37"/>
      <c r="E16" s="38"/>
      <c r="G16" s="39" t="s">
        <v>30</v>
      </c>
      <c r="H16" s="40"/>
      <c r="I16" s="22"/>
    </row>
    <row r="17" spans="1:9" ht="21.5" thickBot="1" x14ac:dyDescent="0.55000000000000004">
      <c r="A17" s="10" t="s">
        <v>4</v>
      </c>
      <c r="B17" s="11"/>
      <c r="C17" s="36" t="s">
        <v>5</v>
      </c>
      <c r="D17" s="37"/>
      <c r="E17" s="38"/>
      <c r="G17" s="41"/>
      <c r="H17" s="42"/>
      <c r="I17" s="23"/>
    </row>
    <row r="18" spans="1:9" ht="21.5" thickBot="1" x14ac:dyDescent="0.55000000000000004">
      <c r="A18" s="10" t="s">
        <v>6</v>
      </c>
      <c r="B18" s="11"/>
      <c r="C18" s="36" t="s">
        <v>7</v>
      </c>
      <c r="D18" s="37"/>
      <c r="E18" s="38"/>
      <c r="G18" s="43" t="s">
        <v>8</v>
      </c>
      <c r="H18" s="44"/>
      <c r="I18" s="24"/>
    </row>
    <row r="19" spans="1:9" ht="15" thickBot="1" x14ac:dyDescent="0.4"/>
    <row r="20" spans="1:9" ht="15.5" x14ac:dyDescent="0.35">
      <c r="A20" s="27" t="s">
        <v>25</v>
      </c>
      <c r="B20" s="28"/>
      <c r="C20" s="28"/>
      <c r="D20" s="28"/>
      <c r="E20" s="28"/>
      <c r="F20" s="29" t="s">
        <v>9</v>
      </c>
      <c r="G20" s="29" t="s">
        <v>10</v>
      </c>
      <c r="H20" s="29" t="s">
        <v>11</v>
      </c>
      <c r="I20" s="31" t="s">
        <v>12</v>
      </c>
    </row>
    <row r="21" spans="1:9" ht="15.5" x14ac:dyDescent="0.35">
      <c r="A21" s="12" t="s">
        <v>13</v>
      </c>
      <c r="B21" s="13" t="s">
        <v>14</v>
      </c>
      <c r="C21" s="14" t="s">
        <v>15</v>
      </c>
      <c r="D21" s="13" t="s">
        <v>16</v>
      </c>
      <c r="E21" s="14" t="s">
        <v>17</v>
      </c>
      <c r="F21" s="30"/>
      <c r="G21" s="30"/>
      <c r="H21" s="30"/>
      <c r="I21" s="32"/>
    </row>
    <row r="22" spans="1:9" x14ac:dyDescent="0.35">
      <c r="A22" s="15"/>
      <c r="B22" s="16"/>
      <c r="C22" s="17"/>
      <c r="D22" s="17"/>
      <c r="E22" s="17"/>
      <c r="F22" s="18" t="e">
        <f>AVERAGE(A22:E22)</f>
        <v>#DIV/0!</v>
      </c>
      <c r="G22" s="18" t="e">
        <f>F22-(0.2*F22)</f>
        <v>#DIV/0!</v>
      </c>
      <c r="H22" s="18" t="e">
        <f>(0.2*F22)+F22</f>
        <v>#DIV/0!</v>
      </c>
      <c r="I22" s="19" t="e">
        <f>IF(OR(A22&gt;H22,A22&lt;G22,B22&gt;H22,B22&lt;G22,C22&gt;H22,C22&lt;G22,D22&gt;H22,D22&lt;G22,E22&gt;H22,E22&lt;G22),"YES","NO")</f>
        <v>#DIV/0!</v>
      </c>
    </row>
    <row r="24" spans="1:9" ht="102.75" customHeight="1" x14ac:dyDescent="0.35">
      <c r="A24" s="26" t="s">
        <v>27</v>
      </c>
      <c r="B24" s="26"/>
      <c r="C24" s="26"/>
      <c r="D24" s="26"/>
      <c r="E24" s="26"/>
      <c r="F24" s="25"/>
      <c r="I24" s="25" t="s">
        <v>28</v>
      </c>
    </row>
    <row r="25" spans="1:9" ht="15" thickBot="1" x14ac:dyDescent="0.4"/>
    <row r="26" spans="1:9" ht="19" thickBot="1" x14ac:dyDescent="0.5">
      <c r="B26" s="20" t="s">
        <v>18</v>
      </c>
      <c r="C26" s="20"/>
      <c r="D26" s="20"/>
      <c r="F26" s="50"/>
      <c r="G26" s="51"/>
      <c r="H26" s="51"/>
      <c r="I26" s="52"/>
    </row>
    <row r="27" spans="1:9" ht="15.75" customHeight="1" thickBot="1" x14ac:dyDescent="0.4">
      <c r="B27" s="45" t="s">
        <v>29</v>
      </c>
      <c r="C27" s="46"/>
      <c r="D27" s="46"/>
      <c r="E27" s="47"/>
      <c r="F27" s="48"/>
      <c r="G27" s="48"/>
      <c r="H27" s="48"/>
      <c r="I27" s="49"/>
    </row>
    <row r="28" spans="1:9" ht="15.75" customHeight="1" thickBot="1" x14ac:dyDescent="0.4">
      <c r="B28" s="45" t="s">
        <v>19</v>
      </c>
      <c r="C28" s="46"/>
      <c r="D28" s="46"/>
      <c r="E28" s="47"/>
      <c r="F28" s="48"/>
      <c r="G28" s="48"/>
      <c r="H28" s="48"/>
      <c r="I28" s="49"/>
    </row>
    <row r="29" spans="1:9" ht="15.75" customHeight="1" thickBot="1" x14ac:dyDescent="0.4">
      <c r="B29" s="45" t="s">
        <v>20</v>
      </c>
      <c r="C29" s="46"/>
      <c r="D29" s="46"/>
      <c r="E29" s="47"/>
      <c r="F29" s="48"/>
      <c r="G29" s="48"/>
      <c r="H29" s="48"/>
      <c r="I29" s="49"/>
    </row>
    <row r="30" spans="1:9" ht="15.75" customHeight="1" thickBot="1" x14ac:dyDescent="0.4">
      <c r="B30" s="45" t="s">
        <v>21</v>
      </c>
      <c r="C30" s="46"/>
      <c r="D30" s="46"/>
      <c r="E30" s="47"/>
      <c r="F30" s="48"/>
      <c r="G30" s="48"/>
      <c r="H30" s="48"/>
      <c r="I30" s="49"/>
    </row>
  </sheetData>
  <mergeCells count="21">
    <mergeCell ref="B30:E30"/>
    <mergeCell ref="F30:I30"/>
    <mergeCell ref="F26:I26"/>
    <mergeCell ref="B27:E27"/>
    <mergeCell ref="F27:I27"/>
    <mergeCell ref="B28:E28"/>
    <mergeCell ref="F28:I28"/>
    <mergeCell ref="B29:E29"/>
    <mergeCell ref="F29:I29"/>
    <mergeCell ref="I20:I21"/>
    <mergeCell ref="A2:I3"/>
    <mergeCell ref="C16:E16"/>
    <mergeCell ref="G16:H17"/>
    <mergeCell ref="C17:E17"/>
    <mergeCell ref="C18:E18"/>
    <mergeCell ref="G18:H18"/>
    <mergeCell ref="A24:E24"/>
    <mergeCell ref="A20:E20"/>
    <mergeCell ref="F20:F21"/>
    <mergeCell ref="G20:G21"/>
    <mergeCell ref="H20:H21"/>
  </mergeCells>
  <conditionalFormatting sqref="A22:E22">
    <cfRule type="cellIs" dxfId="23" priority="1" operator="greaterThan">
      <formula>1</formula>
    </cfRule>
    <cfRule type="cellIs" dxfId="22" priority="2" operator="lessThan">
      <formula>0.7</formula>
    </cfRule>
  </conditionalFormatting>
  <conditionalFormatting sqref="I22">
    <cfRule type="containsText" dxfId="21" priority="3" operator="containsText" text="YES">
      <formula>NOT(ISERROR(SEARCH("YES",I22)))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2C802-D701-4F59-A24B-29CEDA5FDE1F}">
  <sheetPr codeName="Sheet17"/>
  <dimension ref="A1:I30"/>
  <sheetViews>
    <sheetView workbookViewId="0">
      <selection activeCell="N18" sqref="N18"/>
    </sheetView>
  </sheetViews>
  <sheetFormatPr defaultRowHeight="14.5" x14ac:dyDescent="0.35"/>
  <cols>
    <col min="1" max="6" width="11.81640625" customWidth="1"/>
    <col min="7" max="7" width="14.453125" bestFit="1" customWidth="1"/>
    <col min="8" max="8" width="14.81640625" bestFit="1" customWidth="1"/>
    <col min="9" max="9" width="35.81640625" customWidth="1"/>
    <col min="10" max="14" width="11.81640625" customWidth="1"/>
  </cols>
  <sheetData>
    <row r="1" spans="1:9" ht="26.25" customHeight="1" x14ac:dyDescent="0.5">
      <c r="A1" s="1" t="s">
        <v>23</v>
      </c>
      <c r="F1" s="21"/>
    </row>
    <row r="2" spans="1:9" ht="15" customHeight="1" x14ac:dyDescent="0.35">
      <c r="A2" s="33" t="s">
        <v>26</v>
      </c>
      <c r="B2" s="34"/>
      <c r="C2" s="34"/>
      <c r="D2" s="34"/>
      <c r="E2" s="34"/>
      <c r="F2" s="34"/>
      <c r="G2" s="34"/>
      <c r="H2" s="34"/>
      <c r="I2" s="34"/>
    </row>
    <row r="3" spans="1:9" ht="57.75" customHeight="1" thickBot="1" x14ac:dyDescent="0.4">
      <c r="A3" s="35"/>
      <c r="B3" s="35"/>
      <c r="C3" s="35"/>
      <c r="D3" s="35"/>
      <c r="E3" s="35"/>
      <c r="F3" s="35"/>
      <c r="G3" s="35"/>
      <c r="H3" s="35"/>
      <c r="I3" s="35"/>
    </row>
    <row r="4" spans="1:9" x14ac:dyDescent="0.35">
      <c r="A4" s="2" t="s">
        <v>24</v>
      </c>
      <c r="B4" s="3"/>
      <c r="C4" s="3"/>
      <c r="D4" s="3"/>
      <c r="E4" s="3"/>
      <c r="F4" s="3"/>
      <c r="G4" s="3"/>
      <c r="H4" s="3"/>
      <c r="I4" s="4"/>
    </row>
    <row r="5" spans="1:9" x14ac:dyDescent="0.35">
      <c r="A5" s="5" t="s">
        <v>22</v>
      </c>
      <c r="I5" s="6"/>
    </row>
    <row r="6" spans="1:9" x14ac:dyDescent="0.35">
      <c r="A6" s="5" t="s">
        <v>0</v>
      </c>
      <c r="I6" s="6"/>
    </row>
    <row r="7" spans="1:9" x14ac:dyDescent="0.35">
      <c r="A7" s="5"/>
      <c r="I7" s="6"/>
    </row>
    <row r="8" spans="1:9" x14ac:dyDescent="0.35">
      <c r="A8" s="5" t="s">
        <v>1</v>
      </c>
      <c r="I8" s="6"/>
    </row>
    <row r="9" spans="1:9" x14ac:dyDescent="0.35">
      <c r="A9" s="5"/>
      <c r="B9" t="s">
        <v>2</v>
      </c>
      <c r="I9" s="6"/>
    </row>
    <row r="10" spans="1:9" x14ac:dyDescent="0.35">
      <c r="A10" s="5"/>
      <c r="I10" s="6"/>
    </row>
    <row r="11" spans="1:9" x14ac:dyDescent="0.35">
      <c r="A11" s="5"/>
      <c r="I11" s="6"/>
    </row>
    <row r="12" spans="1:9" x14ac:dyDescent="0.35">
      <c r="A12" s="5"/>
      <c r="I12" s="6"/>
    </row>
    <row r="13" spans="1:9" ht="15" thickBot="1" x14ac:dyDescent="0.4">
      <c r="A13" s="7"/>
      <c r="B13" s="8"/>
      <c r="C13" s="8"/>
      <c r="D13" s="8"/>
      <c r="E13" s="8"/>
      <c r="F13" s="8"/>
      <c r="G13" s="8"/>
      <c r="H13" s="8"/>
      <c r="I13" s="9"/>
    </row>
    <row r="15" spans="1:9" ht="15" thickBot="1" x14ac:dyDescent="0.4"/>
    <row r="16" spans="1:9" ht="21.75" customHeight="1" thickBot="1" x14ac:dyDescent="0.55000000000000004">
      <c r="A16" s="10" t="s">
        <v>3</v>
      </c>
      <c r="B16" s="11"/>
      <c r="C16" s="36"/>
      <c r="D16" s="37"/>
      <c r="E16" s="38"/>
      <c r="G16" s="39" t="s">
        <v>30</v>
      </c>
      <c r="H16" s="40"/>
      <c r="I16" s="22"/>
    </row>
    <row r="17" spans="1:9" ht="21.5" thickBot="1" x14ac:dyDescent="0.55000000000000004">
      <c r="A17" s="10" t="s">
        <v>4</v>
      </c>
      <c r="B17" s="11"/>
      <c r="C17" s="36" t="s">
        <v>5</v>
      </c>
      <c r="D17" s="37"/>
      <c r="E17" s="38"/>
      <c r="G17" s="41"/>
      <c r="H17" s="42"/>
      <c r="I17" s="23"/>
    </row>
    <row r="18" spans="1:9" ht="21.5" thickBot="1" x14ac:dyDescent="0.55000000000000004">
      <c r="A18" s="10" t="s">
        <v>6</v>
      </c>
      <c r="B18" s="11"/>
      <c r="C18" s="36" t="s">
        <v>7</v>
      </c>
      <c r="D18" s="37"/>
      <c r="E18" s="38"/>
      <c r="G18" s="43" t="s">
        <v>8</v>
      </c>
      <c r="H18" s="44"/>
      <c r="I18" s="24"/>
    </row>
    <row r="19" spans="1:9" ht="15" thickBot="1" x14ac:dyDescent="0.4"/>
    <row r="20" spans="1:9" ht="15.5" x14ac:dyDescent="0.35">
      <c r="A20" s="27" t="s">
        <v>25</v>
      </c>
      <c r="B20" s="28"/>
      <c r="C20" s="28"/>
      <c r="D20" s="28"/>
      <c r="E20" s="28"/>
      <c r="F20" s="29" t="s">
        <v>9</v>
      </c>
      <c r="G20" s="29" t="s">
        <v>10</v>
      </c>
      <c r="H20" s="29" t="s">
        <v>11</v>
      </c>
      <c r="I20" s="31" t="s">
        <v>12</v>
      </c>
    </row>
    <row r="21" spans="1:9" ht="15.5" x14ac:dyDescent="0.35">
      <c r="A21" s="12" t="s">
        <v>13</v>
      </c>
      <c r="B21" s="13" t="s">
        <v>14</v>
      </c>
      <c r="C21" s="14" t="s">
        <v>15</v>
      </c>
      <c r="D21" s="13" t="s">
        <v>16</v>
      </c>
      <c r="E21" s="14" t="s">
        <v>17</v>
      </c>
      <c r="F21" s="30"/>
      <c r="G21" s="30"/>
      <c r="H21" s="30"/>
      <c r="I21" s="32"/>
    </row>
    <row r="22" spans="1:9" x14ac:dyDescent="0.35">
      <c r="A22" s="15"/>
      <c r="B22" s="16"/>
      <c r="C22" s="17"/>
      <c r="D22" s="17"/>
      <c r="E22" s="17"/>
      <c r="F22" s="18" t="e">
        <f>AVERAGE(A22:E22)</f>
        <v>#DIV/0!</v>
      </c>
      <c r="G22" s="18" t="e">
        <f>F22-(0.2*F22)</f>
        <v>#DIV/0!</v>
      </c>
      <c r="H22" s="18" t="e">
        <f>(0.2*F22)+F22</f>
        <v>#DIV/0!</v>
      </c>
      <c r="I22" s="19" t="e">
        <f>IF(OR(A22&gt;H22,A22&lt;G22,B22&gt;H22,B22&lt;G22,C22&gt;H22,C22&lt;G22,D22&gt;H22,D22&lt;G22,E22&gt;H22,E22&lt;G22),"YES","NO")</f>
        <v>#DIV/0!</v>
      </c>
    </row>
    <row r="24" spans="1:9" ht="102.75" customHeight="1" x14ac:dyDescent="0.35">
      <c r="A24" s="26" t="s">
        <v>27</v>
      </c>
      <c r="B24" s="26"/>
      <c r="C24" s="26"/>
      <c r="D24" s="26"/>
      <c r="E24" s="26"/>
      <c r="F24" s="25"/>
      <c r="I24" s="25" t="s">
        <v>28</v>
      </c>
    </row>
    <row r="25" spans="1:9" ht="15" thickBot="1" x14ac:dyDescent="0.4"/>
    <row r="26" spans="1:9" ht="19" thickBot="1" x14ac:dyDescent="0.5">
      <c r="B26" s="20" t="s">
        <v>18</v>
      </c>
      <c r="C26" s="20"/>
      <c r="D26" s="20"/>
      <c r="F26" s="50"/>
      <c r="G26" s="51"/>
      <c r="H26" s="51"/>
      <c r="I26" s="52"/>
    </row>
    <row r="27" spans="1:9" ht="15.75" customHeight="1" thickBot="1" x14ac:dyDescent="0.4">
      <c r="B27" s="45" t="s">
        <v>29</v>
      </c>
      <c r="C27" s="46"/>
      <c r="D27" s="46"/>
      <c r="E27" s="47"/>
      <c r="F27" s="48"/>
      <c r="G27" s="48"/>
      <c r="H27" s="48"/>
      <c r="I27" s="49"/>
    </row>
    <row r="28" spans="1:9" ht="15.75" customHeight="1" thickBot="1" x14ac:dyDescent="0.4">
      <c r="B28" s="45" t="s">
        <v>19</v>
      </c>
      <c r="C28" s="46"/>
      <c r="D28" s="46"/>
      <c r="E28" s="47"/>
      <c r="F28" s="48"/>
      <c r="G28" s="48"/>
      <c r="H28" s="48"/>
      <c r="I28" s="49"/>
    </row>
    <row r="29" spans="1:9" ht="15.75" customHeight="1" thickBot="1" x14ac:dyDescent="0.4">
      <c r="B29" s="45" t="s">
        <v>20</v>
      </c>
      <c r="C29" s="46"/>
      <c r="D29" s="46"/>
      <c r="E29" s="47"/>
      <c r="F29" s="48"/>
      <c r="G29" s="48"/>
      <c r="H29" s="48"/>
      <c r="I29" s="49"/>
    </row>
    <row r="30" spans="1:9" ht="15.75" customHeight="1" thickBot="1" x14ac:dyDescent="0.4">
      <c r="B30" s="45" t="s">
        <v>21</v>
      </c>
      <c r="C30" s="46"/>
      <c r="D30" s="46"/>
      <c r="E30" s="47"/>
      <c r="F30" s="48"/>
      <c r="G30" s="48"/>
      <c r="H30" s="48"/>
      <c r="I30" s="49"/>
    </row>
  </sheetData>
  <mergeCells count="21">
    <mergeCell ref="B30:E30"/>
    <mergeCell ref="F30:I30"/>
    <mergeCell ref="F26:I26"/>
    <mergeCell ref="B27:E27"/>
    <mergeCell ref="F27:I27"/>
    <mergeCell ref="B28:E28"/>
    <mergeCell ref="F28:I28"/>
    <mergeCell ref="B29:E29"/>
    <mergeCell ref="F29:I29"/>
    <mergeCell ref="I20:I21"/>
    <mergeCell ref="A2:I3"/>
    <mergeCell ref="C16:E16"/>
    <mergeCell ref="G16:H17"/>
    <mergeCell ref="C17:E17"/>
    <mergeCell ref="C18:E18"/>
    <mergeCell ref="G18:H18"/>
    <mergeCell ref="A24:E24"/>
    <mergeCell ref="A20:E20"/>
    <mergeCell ref="F20:F21"/>
    <mergeCell ref="G20:G21"/>
    <mergeCell ref="H20:H21"/>
  </mergeCells>
  <conditionalFormatting sqref="A22:E22">
    <cfRule type="cellIs" dxfId="20" priority="1" operator="greaterThan">
      <formula>1</formula>
    </cfRule>
    <cfRule type="cellIs" dxfId="19" priority="2" operator="lessThan">
      <formula>0.7</formula>
    </cfRule>
  </conditionalFormatting>
  <conditionalFormatting sqref="I22">
    <cfRule type="containsText" dxfId="18" priority="3" operator="containsText" text="YES">
      <formula>NOT(ISERROR(SEARCH("YES",I22)))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331A8-0F85-4452-ADA4-AD3AE5DD6844}">
  <sheetPr codeName="Sheet18"/>
  <dimension ref="A1:I30"/>
  <sheetViews>
    <sheetView workbookViewId="0">
      <selection activeCell="M24" sqref="M24"/>
    </sheetView>
  </sheetViews>
  <sheetFormatPr defaultRowHeight="14.5" x14ac:dyDescent="0.35"/>
  <cols>
    <col min="1" max="6" width="11.81640625" customWidth="1"/>
    <col min="7" max="7" width="14.453125" bestFit="1" customWidth="1"/>
    <col min="8" max="8" width="14.81640625" bestFit="1" customWidth="1"/>
    <col min="9" max="9" width="35.81640625" customWidth="1"/>
    <col min="10" max="14" width="11.81640625" customWidth="1"/>
  </cols>
  <sheetData>
    <row r="1" spans="1:9" ht="26.25" customHeight="1" x14ac:dyDescent="0.5">
      <c r="A1" s="1" t="s">
        <v>23</v>
      </c>
      <c r="F1" s="21"/>
    </row>
    <row r="2" spans="1:9" ht="15" customHeight="1" x14ac:dyDescent="0.35">
      <c r="A2" s="33" t="s">
        <v>26</v>
      </c>
      <c r="B2" s="34"/>
      <c r="C2" s="34"/>
      <c r="D2" s="34"/>
      <c r="E2" s="34"/>
      <c r="F2" s="34"/>
      <c r="G2" s="34"/>
      <c r="H2" s="34"/>
      <c r="I2" s="34"/>
    </row>
    <row r="3" spans="1:9" ht="57.75" customHeight="1" thickBot="1" x14ac:dyDescent="0.4">
      <c r="A3" s="35"/>
      <c r="B3" s="35"/>
      <c r="C3" s="35"/>
      <c r="D3" s="35"/>
      <c r="E3" s="35"/>
      <c r="F3" s="35"/>
      <c r="G3" s="35"/>
      <c r="H3" s="35"/>
      <c r="I3" s="35"/>
    </row>
    <row r="4" spans="1:9" x14ac:dyDescent="0.35">
      <c r="A4" s="2" t="s">
        <v>24</v>
      </c>
      <c r="B4" s="3"/>
      <c r="C4" s="3"/>
      <c r="D4" s="3"/>
      <c r="E4" s="3"/>
      <c r="F4" s="3"/>
      <c r="G4" s="3"/>
      <c r="H4" s="3"/>
      <c r="I4" s="4"/>
    </row>
    <row r="5" spans="1:9" x14ac:dyDescent="0.35">
      <c r="A5" s="5" t="s">
        <v>22</v>
      </c>
      <c r="I5" s="6"/>
    </row>
    <row r="6" spans="1:9" x14ac:dyDescent="0.35">
      <c r="A6" s="5" t="s">
        <v>0</v>
      </c>
      <c r="I6" s="6"/>
    </row>
    <row r="7" spans="1:9" x14ac:dyDescent="0.35">
      <c r="A7" s="5"/>
      <c r="I7" s="6"/>
    </row>
    <row r="8" spans="1:9" x14ac:dyDescent="0.35">
      <c r="A8" s="5" t="s">
        <v>1</v>
      </c>
      <c r="I8" s="6"/>
    </row>
    <row r="9" spans="1:9" x14ac:dyDescent="0.35">
      <c r="A9" s="5"/>
      <c r="B9" t="s">
        <v>2</v>
      </c>
      <c r="I9" s="6"/>
    </row>
    <row r="10" spans="1:9" x14ac:dyDescent="0.35">
      <c r="A10" s="5"/>
      <c r="I10" s="6"/>
    </row>
    <row r="11" spans="1:9" x14ac:dyDescent="0.35">
      <c r="A11" s="5"/>
      <c r="I11" s="6"/>
    </row>
    <row r="12" spans="1:9" x14ac:dyDescent="0.35">
      <c r="A12" s="5"/>
      <c r="I12" s="6"/>
    </row>
    <row r="13" spans="1:9" ht="15" thickBot="1" x14ac:dyDescent="0.4">
      <c r="A13" s="7"/>
      <c r="B13" s="8"/>
      <c r="C13" s="8"/>
      <c r="D13" s="8"/>
      <c r="E13" s="8"/>
      <c r="F13" s="8"/>
      <c r="G13" s="8"/>
      <c r="H13" s="8"/>
      <c r="I13" s="9"/>
    </row>
    <row r="15" spans="1:9" ht="15" thickBot="1" x14ac:dyDescent="0.4"/>
    <row r="16" spans="1:9" ht="21.75" customHeight="1" thickBot="1" x14ac:dyDescent="0.55000000000000004">
      <c r="A16" s="10" t="s">
        <v>3</v>
      </c>
      <c r="B16" s="11"/>
      <c r="C16" s="36"/>
      <c r="D16" s="37"/>
      <c r="E16" s="38"/>
      <c r="G16" s="39" t="s">
        <v>30</v>
      </c>
      <c r="H16" s="40"/>
      <c r="I16" s="22"/>
    </row>
    <row r="17" spans="1:9" ht="21.5" thickBot="1" x14ac:dyDescent="0.55000000000000004">
      <c r="A17" s="10" t="s">
        <v>4</v>
      </c>
      <c r="B17" s="11"/>
      <c r="C17" s="36" t="s">
        <v>5</v>
      </c>
      <c r="D17" s="37"/>
      <c r="E17" s="38"/>
      <c r="G17" s="41"/>
      <c r="H17" s="42"/>
      <c r="I17" s="23"/>
    </row>
    <row r="18" spans="1:9" ht="21.5" thickBot="1" x14ac:dyDescent="0.55000000000000004">
      <c r="A18" s="10" t="s">
        <v>6</v>
      </c>
      <c r="B18" s="11"/>
      <c r="C18" s="36" t="s">
        <v>7</v>
      </c>
      <c r="D18" s="37"/>
      <c r="E18" s="38"/>
      <c r="G18" s="43" t="s">
        <v>8</v>
      </c>
      <c r="H18" s="44"/>
      <c r="I18" s="24"/>
    </row>
    <row r="19" spans="1:9" ht="15" thickBot="1" x14ac:dyDescent="0.4"/>
    <row r="20" spans="1:9" ht="15.5" x14ac:dyDescent="0.35">
      <c r="A20" s="27" t="s">
        <v>25</v>
      </c>
      <c r="B20" s="28"/>
      <c r="C20" s="28"/>
      <c r="D20" s="28"/>
      <c r="E20" s="28"/>
      <c r="F20" s="29" t="s">
        <v>9</v>
      </c>
      <c r="G20" s="29" t="s">
        <v>10</v>
      </c>
      <c r="H20" s="29" t="s">
        <v>11</v>
      </c>
      <c r="I20" s="31" t="s">
        <v>12</v>
      </c>
    </row>
    <row r="21" spans="1:9" ht="15.5" x14ac:dyDescent="0.35">
      <c r="A21" s="12" t="s">
        <v>13</v>
      </c>
      <c r="B21" s="13" t="s">
        <v>14</v>
      </c>
      <c r="C21" s="14" t="s">
        <v>15</v>
      </c>
      <c r="D21" s="13" t="s">
        <v>16</v>
      </c>
      <c r="E21" s="14" t="s">
        <v>17</v>
      </c>
      <c r="F21" s="30"/>
      <c r="G21" s="30"/>
      <c r="H21" s="30"/>
      <c r="I21" s="32"/>
    </row>
    <row r="22" spans="1:9" x14ac:dyDescent="0.35">
      <c r="A22" s="15"/>
      <c r="B22" s="16"/>
      <c r="C22" s="17"/>
      <c r="D22" s="17"/>
      <c r="E22" s="17"/>
      <c r="F22" s="18" t="e">
        <f>AVERAGE(A22:E22)</f>
        <v>#DIV/0!</v>
      </c>
      <c r="G22" s="18" t="e">
        <f>F22-(0.2*F22)</f>
        <v>#DIV/0!</v>
      </c>
      <c r="H22" s="18" t="e">
        <f>(0.2*F22)+F22</f>
        <v>#DIV/0!</v>
      </c>
      <c r="I22" s="19" t="e">
        <f>IF(OR(A22&gt;H22,A22&lt;G22,B22&gt;H22,B22&lt;G22,C22&gt;H22,C22&lt;G22,D22&gt;H22,D22&lt;G22,E22&gt;H22,E22&lt;G22),"YES","NO")</f>
        <v>#DIV/0!</v>
      </c>
    </row>
    <row r="24" spans="1:9" ht="102.75" customHeight="1" x14ac:dyDescent="0.35">
      <c r="A24" s="26" t="s">
        <v>27</v>
      </c>
      <c r="B24" s="26"/>
      <c r="C24" s="26"/>
      <c r="D24" s="26"/>
      <c r="E24" s="26"/>
      <c r="F24" s="25"/>
      <c r="I24" s="25" t="s">
        <v>28</v>
      </c>
    </row>
    <row r="25" spans="1:9" ht="15" thickBot="1" x14ac:dyDescent="0.4"/>
    <row r="26" spans="1:9" ht="19" thickBot="1" x14ac:dyDescent="0.5">
      <c r="B26" s="20" t="s">
        <v>18</v>
      </c>
      <c r="C26" s="20"/>
      <c r="D26" s="20"/>
      <c r="F26" s="50"/>
      <c r="G26" s="51"/>
      <c r="H26" s="51"/>
      <c r="I26" s="52"/>
    </row>
    <row r="27" spans="1:9" ht="15.75" customHeight="1" thickBot="1" x14ac:dyDescent="0.4">
      <c r="B27" s="45" t="s">
        <v>29</v>
      </c>
      <c r="C27" s="46"/>
      <c r="D27" s="46"/>
      <c r="E27" s="47"/>
      <c r="F27" s="48"/>
      <c r="G27" s="48"/>
      <c r="H27" s="48"/>
      <c r="I27" s="49"/>
    </row>
    <row r="28" spans="1:9" ht="15.75" customHeight="1" thickBot="1" x14ac:dyDescent="0.4">
      <c r="B28" s="45" t="s">
        <v>19</v>
      </c>
      <c r="C28" s="46"/>
      <c r="D28" s="46"/>
      <c r="E28" s="47"/>
      <c r="F28" s="48"/>
      <c r="G28" s="48"/>
      <c r="H28" s="48"/>
      <c r="I28" s="49"/>
    </row>
    <row r="29" spans="1:9" ht="15.75" customHeight="1" thickBot="1" x14ac:dyDescent="0.4">
      <c r="B29" s="45" t="s">
        <v>20</v>
      </c>
      <c r="C29" s="46"/>
      <c r="D29" s="46"/>
      <c r="E29" s="47"/>
      <c r="F29" s="48"/>
      <c r="G29" s="48"/>
      <c r="H29" s="48"/>
      <c r="I29" s="49"/>
    </row>
    <row r="30" spans="1:9" ht="15.75" customHeight="1" thickBot="1" x14ac:dyDescent="0.4">
      <c r="B30" s="45" t="s">
        <v>21</v>
      </c>
      <c r="C30" s="46"/>
      <c r="D30" s="46"/>
      <c r="E30" s="47"/>
      <c r="F30" s="48"/>
      <c r="G30" s="48"/>
      <c r="H30" s="48"/>
      <c r="I30" s="49"/>
    </row>
  </sheetData>
  <mergeCells count="21">
    <mergeCell ref="B30:E30"/>
    <mergeCell ref="F30:I30"/>
    <mergeCell ref="F26:I26"/>
    <mergeCell ref="B27:E27"/>
    <mergeCell ref="F27:I27"/>
    <mergeCell ref="B28:E28"/>
    <mergeCell ref="F28:I28"/>
    <mergeCell ref="B29:E29"/>
    <mergeCell ref="F29:I29"/>
    <mergeCell ref="I20:I21"/>
    <mergeCell ref="A2:I3"/>
    <mergeCell ref="C16:E16"/>
    <mergeCell ref="G16:H17"/>
    <mergeCell ref="C17:E17"/>
    <mergeCell ref="C18:E18"/>
    <mergeCell ref="G18:H18"/>
    <mergeCell ref="A24:E24"/>
    <mergeCell ref="A20:E20"/>
    <mergeCell ref="F20:F21"/>
    <mergeCell ref="G20:G21"/>
    <mergeCell ref="H20:H21"/>
  </mergeCells>
  <conditionalFormatting sqref="A22:E22">
    <cfRule type="cellIs" dxfId="17" priority="1" operator="greaterThan">
      <formula>1</formula>
    </cfRule>
    <cfRule type="cellIs" dxfId="16" priority="2" operator="lessThan">
      <formula>0.7</formula>
    </cfRule>
  </conditionalFormatting>
  <conditionalFormatting sqref="I22">
    <cfRule type="containsText" dxfId="15" priority="3" operator="containsText" text="YES">
      <formula>NOT(ISERROR(SEARCH("YES",I22)))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F120E-6EE8-4FBE-8230-44AE94925148}">
  <sheetPr codeName="Sheet19"/>
  <dimension ref="A1:I30"/>
  <sheetViews>
    <sheetView workbookViewId="0">
      <selection activeCell="M23" sqref="M23"/>
    </sheetView>
  </sheetViews>
  <sheetFormatPr defaultRowHeight="14.5" x14ac:dyDescent="0.35"/>
  <cols>
    <col min="1" max="6" width="11.81640625" customWidth="1"/>
    <col min="7" max="7" width="14.453125" bestFit="1" customWidth="1"/>
    <col min="8" max="8" width="14.81640625" bestFit="1" customWidth="1"/>
    <col min="9" max="9" width="35.81640625" customWidth="1"/>
    <col min="10" max="14" width="11.81640625" customWidth="1"/>
  </cols>
  <sheetData>
    <row r="1" spans="1:9" ht="26.25" customHeight="1" x14ac:dyDescent="0.5">
      <c r="A1" s="1" t="s">
        <v>23</v>
      </c>
      <c r="F1" s="21"/>
    </row>
    <row r="2" spans="1:9" ht="15" customHeight="1" x14ac:dyDescent="0.35">
      <c r="A2" s="33" t="s">
        <v>26</v>
      </c>
      <c r="B2" s="34"/>
      <c r="C2" s="34"/>
      <c r="D2" s="34"/>
      <c r="E2" s="34"/>
      <c r="F2" s="34"/>
      <c r="G2" s="34"/>
      <c r="H2" s="34"/>
      <c r="I2" s="34"/>
    </row>
    <row r="3" spans="1:9" ht="57.75" customHeight="1" thickBot="1" x14ac:dyDescent="0.4">
      <c r="A3" s="35"/>
      <c r="B3" s="35"/>
      <c r="C3" s="35"/>
      <c r="D3" s="35"/>
      <c r="E3" s="35"/>
      <c r="F3" s="35"/>
      <c r="G3" s="35"/>
      <c r="H3" s="35"/>
      <c r="I3" s="35"/>
    </row>
    <row r="4" spans="1:9" x14ac:dyDescent="0.35">
      <c r="A4" s="2" t="s">
        <v>24</v>
      </c>
      <c r="B4" s="3"/>
      <c r="C4" s="3"/>
      <c r="D4" s="3"/>
      <c r="E4" s="3"/>
      <c r="F4" s="3"/>
      <c r="G4" s="3"/>
      <c r="H4" s="3"/>
      <c r="I4" s="4"/>
    </row>
    <row r="5" spans="1:9" x14ac:dyDescent="0.35">
      <c r="A5" s="5" t="s">
        <v>22</v>
      </c>
      <c r="I5" s="6"/>
    </row>
    <row r="6" spans="1:9" x14ac:dyDescent="0.35">
      <c r="A6" s="5" t="s">
        <v>0</v>
      </c>
      <c r="I6" s="6"/>
    </row>
    <row r="7" spans="1:9" x14ac:dyDescent="0.35">
      <c r="A7" s="5"/>
      <c r="I7" s="6"/>
    </row>
    <row r="8" spans="1:9" x14ac:dyDescent="0.35">
      <c r="A8" s="5" t="s">
        <v>1</v>
      </c>
      <c r="I8" s="6"/>
    </row>
    <row r="9" spans="1:9" x14ac:dyDescent="0.35">
      <c r="A9" s="5"/>
      <c r="B9" t="s">
        <v>2</v>
      </c>
      <c r="I9" s="6"/>
    </row>
    <row r="10" spans="1:9" x14ac:dyDescent="0.35">
      <c r="A10" s="5"/>
      <c r="I10" s="6"/>
    </row>
    <row r="11" spans="1:9" x14ac:dyDescent="0.35">
      <c r="A11" s="5"/>
      <c r="I11" s="6"/>
    </row>
    <row r="12" spans="1:9" x14ac:dyDescent="0.35">
      <c r="A12" s="5"/>
      <c r="I12" s="6"/>
    </row>
    <row r="13" spans="1:9" ht="15" thickBot="1" x14ac:dyDescent="0.4">
      <c r="A13" s="7"/>
      <c r="B13" s="8"/>
      <c r="C13" s="8"/>
      <c r="D13" s="8"/>
      <c r="E13" s="8"/>
      <c r="F13" s="8"/>
      <c r="G13" s="8"/>
      <c r="H13" s="8"/>
      <c r="I13" s="9"/>
    </row>
    <row r="15" spans="1:9" ht="15" thickBot="1" x14ac:dyDescent="0.4"/>
    <row r="16" spans="1:9" ht="21.75" customHeight="1" thickBot="1" x14ac:dyDescent="0.55000000000000004">
      <c r="A16" s="10" t="s">
        <v>3</v>
      </c>
      <c r="B16" s="11"/>
      <c r="C16" s="36"/>
      <c r="D16" s="37"/>
      <c r="E16" s="38"/>
      <c r="G16" s="39" t="s">
        <v>30</v>
      </c>
      <c r="H16" s="40"/>
      <c r="I16" s="22"/>
    </row>
    <row r="17" spans="1:9" ht="21.5" thickBot="1" x14ac:dyDescent="0.55000000000000004">
      <c r="A17" s="10" t="s">
        <v>4</v>
      </c>
      <c r="B17" s="11"/>
      <c r="C17" s="36" t="s">
        <v>5</v>
      </c>
      <c r="D17" s="37"/>
      <c r="E17" s="38"/>
      <c r="G17" s="41"/>
      <c r="H17" s="42"/>
      <c r="I17" s="23"/>
    </row>
    <row r="18" spans="1:9" ht="21.5" thickBot="1" x14ac:dyDescent="0.55000000000000004">
      <c r="A18" s="10" t="s">
        <v>6</v>
      </c>
      <c r="B18" s="11"/>
      <c r="C18" s="36" t="s">
        <v>7</v>
      </c>
      <c r="D18" s="37"/>
      <c r="E18" s="38"/>
      <c r="G18" s="43" t="s">
        <v>8</v>
      </c>
      <c r="H18" s="44"/>
      <c r="I18" s="24"/>
    </row>
    <row r="19" spans="1:9" ht="15" thickBot="1" x14ac:dyDescent="0.4"/>
    <row r="20" spans="1:9" ht="15.5" x14ac:dyDescent="0.35">
      <c r="A20" s="27" t="s">
        <v>25</v>
      </c>
      <c r="B20" s="28"/>
      <c r="C20" s="28"/>
      <c r="D20" s="28"/>
      <c r="E20" s="28"/>
      <c r="F20" s="29" t="s">
        <v>9</v>
      </c>
      <c r="G20" s="29" t="s">
        <v>10</v>
      </c>
      <c r="H20" s="29" t="s">
        <v>11</v>
      </c>
      <c r="I20" s="31" t="s">
        <v>12</v>
      </c>
    </row>
    <row r="21" spans="1:9" ht="15.5" x14ac:dyDescent="0.35">
      <c r="A21" s="12" t="s">
        <v>13</v>
      </c>
      <c r="B21" s="13" t="s">
        <v>14</v>
      </c>
      <c r="C21" s="14" t="s">
        <v>15</v>
      </c>
      <c r="D21" s="13" t="s">
        <v>16</v>
      </c>
      <c r="E21" s="14" t="s">
        <v>17</v>
      </c>
      <c r="F21" s="30"/>
      <c r="G21" s="30"/>
      <c r="H21" s="30"/>
      <c r="I21" s="32"/>
    </row>
    <row r="22" spans="1:9" x14ac:dyDescent="0.35">
      <c r="A22" s="15"/>
      <c r="B22" s="16"/>
      <c r="C22" s="17"/>
      <c r="D22" s="17"/>
      <c r="E22" s="17"/>
      <c r="F22" s="18" t="e">
        <f>AVERAGE(A22:E22)</f>
        <v>#DIV/0!</v>
      </c>
      <c r="G22" s="18" t="e">
        <f>F22-(0.2*F22)</f>
        <v>#DIV/0!</v>
      </c>
      <c r="H22" s="18" t="e">
        <f>(0.2*F22)+F22</f>
        <v>#DIV/0!</v>
      </c>
      <c r="I22" s="19" t="e">
        <f>IF(OR(A22&gt;H22,A22&lt;G22,B22&gt;H22,B22&lt;G22,C22&gt;H22,C22&lt;G22,D22&gt;H22,D22&lt;G22,E22&gt;H22,E22&lt;G22),"YES","NO")</f>
        <v>#DIV/0!</v>
      </c>
    </row>
    <row r="24" spans="1:9" ht="102.75" customHeight="1" x14ac:dyDescent="0.35">
      <c r="A24" s="26" t="s">
        <v>27</v>
      </c>
      <c r="B24" s="26"/>
      <c r="C24" s="26"/>
      <c r="D24" s="26"/>
      <c r="E24" s="26"/>
      <c r="F24" s="25"/>
      <c r="I24" s="25" t="s">
        <v>28</v>
      </c>
    </row>
    <row r="25" spans="1:9" ht="15" thickBot="1" x14ac:dyDescent="0.4"/>
    <row r="26" spans="1:9" ht="19" thickBot="1" x14ac:dyDescent="0.5">
      <c r="B26" s="20" t="s">
        <v>18</v>
      </c>
      <c r="C26" s="20"/>
      <c r="D26" s="20"/>
      <c r="F26" s="50"/>
      <c r="G26" s="51"/>
      <c r="H26" s="51"/>
      <c r="I26" s="52"/>
    </row>
    <row r="27" spans="1:9" ht="15.75" customHeight="1" thickBot="1" x14ac:dyDescent="0.4">
      <c r="B27" s="45" t="s">
        <v>29</v>
      </c>
      <c r="C27" s="46"/>
      <c r="D27" s="46"/>
      <c r="E27" s="47"/>
      <c r="F27" s="48"/>
      <c r="G27" s="48"/>
      <c r="H27" s="48"/>
      <c r="I27" s="49"/>
    </row>
    <row r="28" spans="1:9" ht="15.75" customHeight="1" thickBot="1" x14ac:dyDescent="0.4">
      <c r="B28" s="45" t="s">
        <v>19</v>
      </c>
      <c r="C28" s="46"/>
      <c r="D28" s="46"/>
      <c r="E28" s="47"/>
      <c r="F28" s="48"/>
      <c r="G28" s="48"/>
      <c r="H28" s="48"/>
      <c r="I28" s="49"/>
    </row>
    <row r="29" spans="1:9" ht="15.75" customHeight="1" thickBot="1" x14ac:dyDescent="0.4">
      <c r="B29" s="45" t="s">
        <v>20</v>
      </c>
      <c r="C29" s="46"/>
      <c r="D29" s="46"/>
      <c r="E29" s="47"/>
      <c r="F29" s="48"/>
      <c r="G29" s="48"/>
      <c r="H29" s="48"/>
      <c r="I29" s="49"/>
    </row>
    <row r="30" spans="1:9" ht="15.75" customHeight="1" thickBot="1" x14ac:dyDescent="0.4">
      <c r="B30" s="45" t="s">
        <v>21</v>
      </c>
      <c r="C30" s="46"/>
      <c r="D30" s="46"/>
      <c r="E30" s="47"/>
      <c r="F30" s="48"/>
      <c r="G30" s="48"/>
      <c r="H30" s="48"/>
      <c r="I30" s="49"/>
    </row>
  </sheetData>
  <mergeCells count="21">
    <mergeCell ref="B30:E30"/>
    <mergeCell ref="F30:I30"/>
    <mergeCell ref="F26:I26"/>
    <mergeCell ref="B27:E27"/>
    <mergeCell ref="F27:I27"/>
    <mergeCell ref="B28:E28"/>
    <mergeCell ref="F28:I28"/>
    <mergeCell ref="B29:E29"/>
    <mergeCell ref="F29:I29"/>
    <mergeCell ref="I20:I21"/>
    <mergeCell ref="A2:I3"/>
    <mergeCell ref="C16:E16"/>
    <mergeCell ref="G16:H17"/>
    <mergeCell ref="C17:E17"/>
    <mergeCell ref="C18:E18"/>
    <mergeCell ref="G18:H18"/>
    <mergeCell ref="A24:E24"/>
    <mergeCell ref="A20:E20"/>
    <mergeCell ref="F20:F21"/>
    <mergeCell ref="G20:G21"/>
    <mergeCell ref="H20:H21"/>
  </mergeCells>
  <conditionalFormatting sqref="A22:E22">
    <cfRule type="cellIs" dxfId="14" priority="1" operator="greaterThan">
      <formula>1</formula>
    </cfRule>
    <cfRule type="cellIs" dxfId="13" priority="2" operator="lessThan">
      <formula>0.7</formula>
    </cfRule>
  </conditionalFormatting>
  <conditionalFormatting sqref="I22">
    <cfRule type="containsText" dxfId="12" priority="3" operator="containsText" text="YES">
      <formula>NOT(ISERROR(SEARCH("YES",I22)))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ED75F-8BB0-492D-A916-FED90757BE21}">
  <sheetPr codeName="Sheet20"/>
  <dimension ref="A1:I30"/>
  <sheetViews>
    <sheetView workbookViewId="0">
      <selection activeCell="N24" sqref="N24"/>
    </sheetView>
  </sheetViews>
  <sheetFormatPr defaultRowHeight="14.5" x14ac:dyDescent="0.35"/>
  <cols>
    <col min="1" max="6" width="11.81640625" customWidth="1"/>
    <col min="7" max="7" width="14.453125" bestFit="1" customWidth="1"/>
    <col min="8" max="8" width="14.81640625" bestFit="1" customWidth="1"/>
    <col min="9" max="9" width="35.81640625" customWidth="1"/>
    <col min="10" max="14" width="11.81640625" customWidth="1"/>
  </cols>
  <sheetData>
    <row r="1" spans="1:9" ht="26.25" customHeight="1" x14ac:dyDescent="0.5">
      <c r="A1" s="1" t="s">
        <v>23</v>
      </c>
      <c r="F1" s="21"/>
    </row>
    <row r="2" spans="1:9" ht="15" customHeight="1" x14ac:dyDescent="0.35">
      <c r="A2" s="33" t="s">
        <v>26</v>
      </c>
      <c r="B2" s="34"/>
      <c r="C2" s="34"/>
      <c r="D2" s="34"/>
      <c r="E2" s="34"/>
      <c r="F2" s="34"/>
      <c r="G2" s="34"/>
      <c r="H2" s="34"/>
      <c r="I2" s="34"/>
    </row>
    <row r="3" spans="1:9" ht="57.75" customHeight="1" thickBot="1" x14ac:dyDescent="0.4">
      <c r="A3" s="35"/>
      <c r="B3" s="35"/>
      <c r="C3" s="35"/>
      <c r="D3" s="35"/>
      <c r="E3" s="35"/>
      <c r="F3" s="35"/>
      <c r="G3" s="35"/>
      <c r="H3" s="35"/>
      <c r="I3" s="35"/>
    </row>
    <row r="4" spans="1:9" x14ac:dyDescent="0.35">
      <c r="A4" s="2" t="s">
        <v>24</v>
      </c>
      <c r="B4" s="3"/>
      <c r="C4" s="3"/>
      <c r="D4" s="3"/>
      <c r="E4" s="3"/>
      <c r="F4" s="3"/>
      <c r="G4" s="3"/>
      <c r="H4" s="3"/>
      <c r="I4" s="4"/>
    </row>
    <row r="5" spans="1:9" x14ac:dyDescent="0.35">
      <c r="A5" s="5" t="s">
        <v>22</v>
      </c>
      <c r="I5" s="6"/>
    </row>
    <row r="6" spans="1:9" x14ac:dyDescent="0.35">
      <c r="A6" s="5" t="s">
        <v>0</v>
      </c>
      <c r="I6" s="6"/>
    </row>
    <row r="7" spans="1:9" x14ac:dyDescent="0.35">
      <c r="A7" s="5"/>
      <c r="I7" s="6"/>
    </row>
    <row r="8" spans="1:9" x14ac:dyDescent="0.35">
      <c r="A8" s="5" t="s">
        <v>1</v>
      </c>
      <c r="I8" s="6"/>
    </row>
    <row r="9" spans="1:9" x14ac:dyDescent="0.35">
      <c r="A9" s="5"/>
      <c r="B9" t="s">
        <v>2</v>
      </c>
      <c r="I9" s="6"/>
    </row>
    <row r="10" spans="1:9" x14ac:dyDescent="0.35">
      <c r="A10" s="5"/>
      <c r="I10" s="6"/>
    </row>
    <row r="11" spans="1:9" x14ac:dyDescent="0.35">
      <c r="A11" s="5"/>
      <c r="I11" s="6"/>
    </row>
    <row r="12" spans="1:9" x14ac:dyDescent="0.35">
      <c r="A12" s="5"/>
      <c r="I12" s="6"/>
    </row>
    <row r="13" spans="1:9" ht="15" thickBot="1" x14ac:dyDescent="0.4">
      <c r="A13" s="7"/>
      <c r="B13" s="8"/>
      <c r="C13" s="8"/>
      <c r="D13" s="8"/>
      <c r="E13" s="8"/>
      <c r="F13" s="8"/>
      <c r="G13" s="8"/>
      <c r="H13" s="8"/>
      <c r="I13" s="9"/>
    </row>
    <row r="15" spans="1:9" ht="15" thickBot="1" x14ac:dyDescent="0.4"/>
    <row r="16" spans="1:9" ht="21.75" customHeight="1" thickBot="1" x14ac:dyDescent="0.55000000000000004">
      <c r="A16" s="10" t="s">
        <v>3</v>
      </c>
      <c r="B16" s="11"/>
      <c r="C16" s="36"/>
      <c r="D16" s="37"/>
      <c r="E16" s="38"/>
      <c r="G16" s="39" t="s">
        <v>30</v>
      </c>
      <c r="H16" s="40"/>
      <c r="I16" s="22"/>
    </row>
    <row r="17" spans="1:9" ht="21.5" thickBot="1" x14ac:dyDescent="0.55000000000000004">
      <c r="A17" s="10" t="s">
        <v>4</v>
      </c>
      <c r="B17" s="11"/>
      <c r="C17" s="36" t="s">
        <v>5</v>
      </c>
      <c r="D17" s="37"/>
      <c r="E17" s="38"/>
      <c r="G17" s="41"/>
      <c r="H17" s="42"/>
      <c r="I17" s="23"/>
    </row>
    <row r="18" spans="1:9" ht="21.5" thickBot="1" x14ac:dyDescent="0.55000000000000004">
      <c r="A18" s="10" t="s">
        <v>6</v>
      </c>
      <c r="B18" s="11"/>
      <c r="C18" s="36" t="s">
        <v>7</v>
      </c>
      <c r="D18" s="37"/>
      <c r="E18" s="38"/>
      <c r="G18" s="43" t="s">
        <v>8</v>
      </c>
      <c r="H18" s="44"/>
      <c r="I18" s="24"/>
    </row>
    <row r="19" spans="1:9" ht="15" thickBot="1" x14ac:dyDescent="0.4"/>
    <row r="20" spans="1:9" ht="15.5" x14ac:dyDescent="0.35">
      <c r="A20" s="27" t="s">
        <v>25</v>
      </c>
      <c r="B20" s="28"/>
      <c r="C20" s="28"/>
      <c r="D20" s="28"/>
      <c r="E20" s="28"/>
      <c r="F20" s="29" t="s">
        <v>9</v>
      </c>
      <c r="G20" s="29" t="s">
        <v>10</v>
      </c>
      <c r="H20" s="29" t="s">
        <v>11</v>
      </c>
      <c r="I20" s="31" t="s">
        <v>12</v>
      </c>
    </row>
    <row r="21" spans="1:9" ht="15.5" x14ac:dyDescent="0.35">
      <c r="A21" s="12" t="s">
        <v>13</v>
      </c>
      <c r="B21" s="13" t="s">
        <v>14</v>
      </c>
      <c r="C21" s="14" t="s">
        <v>15</v>
      </c>
      <c r="D21" s="13" t="s">
        <v>16</v>
      </c>
      <c r="E21" s="14" t="s">
        <v>17</v>
      </c>
      <c r="F21" s="30"/>
      <c r="G21" s="30"/>
      <c r="H21" s="30"/>
      <c r="I21" s="32"/>
    </row>
    <row r="22" spans="1:9" x14ac:dyDescent="0.35">
      <c r="A22" s="15"/>
      <c r="B22" s="16"/>
      <c r="C22" s="17"/>
      <c r="D22" s="17"/>
      <c r="E22" s="17"/>
      <c r="F22" s="18" t="e">
        <f>AVERAGE(A22:E22)</f>
        <v>#DIV/0!</v>
      </c>
      <c r="G22" s="18" t="e">
        <f>F22-(0.2*F22)</f>
        <v>#DIV/0!</v>
      </c>
      <c r="H22" s="18" t="e">
        <f>(0.2*F22)+F22</f>
        <v>#DIV/0!</v>
      </c>
      <c r="I22" s="19" t="e">
        <f>IF(OR(A22&gt;H22,A22&lt;G22,B22&gt;H22,B22&lt;G22,C22&gt;H22,C22&lt;G22,D22&gt;H22,D22&lt;G22,E22&gt;H22,E22&lt;G22),"YES","NO")</f>
        <v>#DIV/0!</v>
      </c>
    </row>
    <row r="24" spans="1:9" ht="102.75" customHeight="1" x14ac:dyDescent="0.35">
      <c r="A24" s="26" t="s">
        <v>27</v>
      </c>
      <c r="B24" s="26"/>
      <c r="C24" s="26"/>
      <c r="D24" s="26"/>
      <c r="E24" s="26"/>
      <c r="F24" s="25"/>
      <c r="I24" s="25" t="s">
        <v>28</v>
      </c>
    </row>
    <row r="25" spans="1:9" ht="15" thickBot="1" x14ac:dyDescent="0.4"/>
    <row r="26" spans="1:9" ht="19" thickBot="1" x14ac:dyDescent="0.5">
      <c r="B26" s="20" t="s">
        <v>18</v>
      </c>
      <c r="C26" s="20"/>
      <c r="D26" s="20"/>
      <c r="F26" s="50"/>
      <c r="G26" s="51"/>
      <c r="H26" s="51"/>
      <c r="I26" s="52"/>
    </row>
    <row r="27" spans="1:9" ht="15.75" customHeight="1" thickBot="1" x14ac:dyDescent="0.4">
      <c r="B27" s="45" t="s">
        <v>29</v>
      </c>
      <c r="C27" s="46"/>
      <c r="D27" s="46"/>
      <c r="E27" s="47"/>
      <c r="F27" s="48"/>
      <c r="G27" s="48"/>
      <c r="H27" s="48"/>
      <c r="I27" s="49"/>
    </row>
    <row r="28" spans="1:9" ht="15.75" customHeight="1" thickBot="1" x14ac:dyDescent="0.4">
      <c r="B28" s="45" t="s">
        <v>19</v>
      </c>
      <c r="C28" s="46"/>
      <c r="D28" s="46"/>
      <c r="E28" s="47"/>
      <c r="F28" s="48"/>
      <c r="G28" s="48"/>
      <c r="H28" s="48"/>
      <c r="I28" s="49"/>
    </row>
    <row r="29" spans="1:9" ht="15.75" customHeight="1" thickBot="1" x14ac:dyDescent="0.4">
      <c r="B29" s="45" t="s">
        <v>20</v>
      </c>
      <c r="C29" s="46"/>
      <c r="D29" s="46"/>
      <c r="E29" s="47"/>
      <c r="F29" s="48"/>
      <c r="G29" s="48"/>
      <c r="H29" s="48"/>
      <c r="I29" s="49"/>
    </row>
    <row r="30" spans="1:9" ht="15.75" customHeight="1" thickBot="1" x14ac:dyDescent="0.4">
      <c r="B30" s="45" t="s">
        <v>21</v>
      </c>
      <c r="C30" s="46"/>
      <c r="D30" s="46"/>
      <c r="E30" s="47"/>
      <c r="F30" s="48"/>
      <c r="G30" s="48"/>
      <c r="H30" s="48"/>
      <c r="I30" s="49"/>
    </row>
  </sheetData>
  <mergeCells count="21">
    <mergeCell ref="B30:E30"/>
    <mergeCell ref="F30:I30"/>
    <mergeCell ref="F26:I26"/>
    <mergeCell ref="B27:E27"/>
    <mergeCell ref="F27:I27"/>
    <mergeCell ref="B28:E28"/>
    <mergeCell ref="F28:I28"/>
    <mergeCell ref="B29:E29"/>
    <mergeCell ref="F29:I29"/>
    <mergeCell ref="I20:I21"/>
    <mergeCell ref="A2:I3"/>
    <mergeCell ref="C16:E16"/>
    <mergeCell ref="G16:H17"/>
    <mergeCell ref="C17:E17"/>
    <mergeCell ref="C18:E18"/>
    <mergeCell ref="G18:H18"/>
    <mergeCell ref="A24:E24"/>
    <mergeCell ref="A20:E20"/>
    <mergeCell ref="F20:F21"/>
    <mergeCell ref="G20:G21"/>
    <mergeCell ref="H20:H21"/>
  </mergeCells>
  <conditionalFormatting sqref="A22:E22">
    <cfRule type="cellIs" dxfId="11" priority="1" operator="greaterThan">
      <formula>1</formula>
    </cfRule>
    <cfRule type="cellIs" dxfId="10" priority="2" operator="lessThan">
      <formula>0.7</formula>
    </cfRule>
  </conditionalFormatting>
  <conditionalFormatting sqref="I22">
    <cfRule type="containsText" dxfId="9" priority="3" operator="containsText" text="YES">
      <formula>NOT(ISERROR(SEARCH("YES",I22)))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C839AECD405B4A91F23D9ED2E92C51" ma:contentTypeVersion="17" ma:contentTypeDescription="Create a new document." ma:contentTypeScope="" ma:versionID="ca225409ff4c4df5ce53f419e42de7b9">
  <xsd:schema xmlns:xsd="http://www.w3.org/2001/XMLSchema" xmlns:xs="http://www.w3.org/2001/XMLSchema" xmlns:p="http://schemas.microsoft.com/office/2006/metadata/properties" xmlns:ns2="f2b2944a-6443-40b2-909d-69b3a808bcb6" xmlns:ns3="519bf56a-56aa-4b45-85c5-94950cfdd9bc" targetNamespace="http://schemas.microsoft.com/office/2006/metadata/properties" ma:root="true" ma:fieldsID="e51704a676aac4e7f3709939a203bfa4" ns2:_="" ns3:_="">
    <xsd:import namespace="f2b2944a-6443-40b2-909d-69b3a808bcb6"/>
    <xsd:import namespace="519bf56a-56aa-4b45-85c5-94950cfdd9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2944a-6443-40b2-909d-69b3a808b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4661dae-d6df-48fc-a54e-a577d2899e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9bf56a-56aa-4b45-85c5-94950cfdd9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8d8f2c8-550c-464b-980e-b25f3f5ed07b}" ma:internalName="TaxCatchAll" ma:showField="CatchAllData" ma:web="519bf56a-56aa-4b45-85c5-94950cfdd9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b2944a-6443-40b2-909d-69b3a808bcb6">
      <Terms xmlns="http://schemas.microsoft.com/office/infopath/2007/PartnerControls"/>
    </lcf76f155ced4ddcb4097134ff3c332f>
    <TaxCatchAll xmlns="519bf56a-56aa-4b45-85c5-94950cfdd9b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C41A0-39EB-429F-A36F-DF6623DDA6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b2944a-6443-40b2-909d-69b3a808bcb6"/>
    <ds:schemaRef ds:uri="519bf56a-56aa-4b45-85c5-94950cfdd9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69053A-D84C-4A8E-A520-31F7A39A6BAE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519bf56a-56aa-4b45-85c5-94950cfdd9bc"/>
    <ds:schemaRef ds:uri="http://schemas.microsoft.com/office/infopath/2007/PartnerControls"/>
    <ds:schemaRef ds:uri="f2b2944a-6443-40b2-909d-69b3a808bcb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DA299EF-D90F-400B-9813-D2398DFF5A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Budd, Tim</dc:creator>
  <cp:keywords/>
  <dc:description/>
  <cp:lastModifiedBy>Antoine, Sarah S</cp:lastModifiedBy>
  <cp:revision/>
  <dcterms:created xsi:type="dcterms:W3CDTF">2023-08-08T14:33:53Z</dcterms:created>
  <dcterms:modified xsi:type="dcterms:W3CDTF">2023-09-26T10:37:37Z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0x01010018C839AECD405B4A91F23D9ED2E92C51</vt:lpwstr>
  </property>
  <property fmtid="{D5CDD505-2E9C-101B-9397-08002B2CF9AE}" pid="3" name="MediaServiceImageTags">
    <vt:lpwstr/>
  </property>
</Properties>
</file>